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107" documentId="8_{661CFC4F-7443-48E3-A4C0-B196E2D5ACFD}" xr6:coauthVersionLast="47" xr6:coauthVersionMax="47" xr10:uidLastSave="{88694FB9-D4D0-4A26-9DE7-A89130902C47}"/>
  <bookViews>
    <workbookView xWindow="-110" yWindow="-110" windowWidth="19420" windowHeight="10560" tabRatio="808" xr2:uid="{00000000-000D-0000-FFFF-FFFF00000000}"/>
  </bookViews>
  <sheets>
    <sheet name="t1" sheetId="14" r:id="rId1"/>
    <sheet name="f1" sheetId="5" r:id="rId2"/>
    <sheet name="t2" sheetId="10" r:id="rId3"/>
    <sheet name="f2" sheetId="11" r:id="rId4"/>
    <sheet name="f3" sheetId="6" r:id="rId5"/>
    <sheet name="f4" sheetId="3" r:id="rId6"/>
    <sheet name="t3" sheetId="7" r:id="rId7"/>
    <sheet name="t4" sheetId="12" r:id="rId8"/>
    <sheet name="t5" sheetId="15" r:id="rId9"/>
    <sheet name="t6" sheetId="2" r:id="rId10"/>
  </sheets>
  <definedNames>
    <definedName name="_Hlk119683126" localSheetId="5">'f4'!$A$1</definedName>
    <definedName name="a" localSheetId="8">#REF!</definedName>
    <definedName name="a">#REF!</definedName>
    <definedName name="ASSOLUTI" localSheetId="8">#REF!</definedName>
    <definedName name="ASSOLUTI">#REF!</definedName>
    <definedName name="confr.azi.cens" localSheetId="8">#REF!</definedName>
    <definedName name="confr.azi.cens">#REF!</definedName>
    <definedName name="confr.ric.prev.94" localSheetId="8">#REF!</definedName>
    <definedName name="confr.ric.prev.94">#REF!</definedName>
    <definedName name="confr.sup.uba" localSheetId="8">#REF!</definedName>
    <definedName name="confr.sup.uba">#REF!</definedName>
    <definedName name="CRF_CountryName" localSheetId="8">#REF!</definedName>
    <definedName name="CRF_CountryName">#REF!</definedName>
    <definedName name="CRF_InventoryYear" localSheetId="8">#REF!</definedName>
    <definedName name="CRF_InventoryYear">#REF!</definedName>
    <definedName name="CRF_Submission" localSheetId="8">#REF!</definedName>
    <definedName name="CRF_Submission">#REF!</definedName>
    <definedName name="CRF_Summary2_Dyn10" localSheetId="8">#REF!</definedName>
    <definedName name="CRF_Summary2_Dyn10">#REF!</definedName>
    <definedName name="CRF_Summary2_Dyn11" localSheetId="8">#REF!</definedName>
    <definedName name="CRF_Summary2_Dyn11">#REF!</definedName>
    <definedName name="CRF_Summary2_Dyn12" localSheetId="8">#REF!</definedName>
    <definedName name="CRF_Summary2_Dyn12">#REF!</definedName>
    <definedName name="CRF_Summary2_Dyn13" localSheetId="8">#REF!</definedName>
    <definedName name="CRF_Summary2_Dyn13">#REF!</definedName>
    <definedName name="CRF_Summary2_Dyn14" localSheetId="8">#REF!</definedName>
    <definedName name="CRF_Summary2_Dyn14">#REF!</definedName>
    <definedName name="CRF_Summary2_Dyn15" localSheetId="8">#REF!</definedName>
    <definedName name="CRF_Summary2_Dyn15">#REF!</definedName>
    <definedName name="CRF_Summary2_Dyn16" localSheetId="8">#REF!</definedName>
    <definedName name="CRF_Summary2_Dyn16">#REF!</definedName>
    <definedName name="CRF_Summary2_DynA41" localSheetId="8">#REF!</definedName>
    <definedName name="CRF_Summary2_DynA41">#REF!</definedName>
    <definedName name="CRF_Summary2_Main1" localSheetId="8">#REF!</definedName>
    <definedName name="CRF_Summary2_Main1">#REF!</definedName>
    <definedName name="CRF_Summary2_Main2" localSheetId="8">#REF!</definedName>
    <definedName name="CRF_Summary2_Main2">#REF!</definedName>
    <definedName name="CRF_Summary2_Main3" localSheetId="8">#REF!</definedName>
    <definedName name="CRF_Summary2_Main3">#REF!</definedName>
    <definedName name="CRF_Table10s1_Dyn12" localSheetId="8">#REF!</definedName>
    <definedName name="CRF_Table10s1_Dyn12">#REF!</definedName>
    <definedName name="CRF_Table10s1_Dyn13" localSheetId="8">#REF!</definedName>
    <definedName name="CRF_Table10s1_Dyn13">#REF!</definedName>
    <definedName name="CRF_Table10s1_Dyn14" localSheetId="8">#REF!</definedName>
    <definedName name="CRF_Table10s1_Dyn14">#REF!</definedName>
    <definedName name="CRF_Table10s1_Dyn15" localSheetId="8">#REF!</definedName>
    <definedName name="CRF_Table10s1_Dyn15">#REF!</definedName>
    <definedName name="CRF_Table10s1_Dyn16" localSheetId="8">#REF!</definedName>
    <definedName name="CRF_Table10s1_Dyn16">#REF!</definedName>
    <definedName name="CRF_Table10s1_Dyn17" localSheetId="8">#REF!</definedName>
    <definedName name="CRF_Table10s1_Dyn17">#REF!</definedName>
    <definedName name="CRF_Table10s1_Dyn18" localSheetId="8">#REF!</definedName>
    <definedName name="CRF_Table10s1_Dyn18">#REF!</definedName>
    <definedName name="CRF_Table10s1_Dyn19" localSheetId="8">#REF!</definedName>
    <definedName name="CRF_Table10s1_Dyn19">#REF!</definedName>
    <definedName name="CRF_Table10s1_Dyn20" localSheetId="8">#REF!</definedName>
    <definedName name="CRF_Table10s1_Dyn20">#REF!</definedName>
    <definedName name="CRF_Table10s1_Dyn21" localSheetId="8">#REF!</definedName>
    <definedName name="CRF_Table10s1_Dyn21">#REF!</definedName>
    <definedName name="CRF_Table10s1_Dyn22" localSheetId="8">#REF!</definedName>
    <definedName name="CRF_Table10s1_Dyn22">#REF!</definedName>
    <definedName name="CRF_Table10s2_Dyn10" localSheetId="8">#REF!</definedName>
    <definedName name="CRF_Table10s2_Dyn10">#REF!</definedName>
    <definedName name="CRF_Table10s2_Dyn11" localSheetId="8">#REF!</definedName>
    <definedName name="CRF_Table10s2_Dyn11">#REF!</definedName>
    <definedName name="CRF_Table10s2_Dyn12" localSheetId="8">#REF!</definedName>
    <definedName name="CRF_Table10s2_Dyn12">#REF!</definedName>
    <definedName name="CRF_Table10s2_Dyn13" localSheetId="8">#REF!</definedName>
    <definedName name="CRF_Table10s2_Dyn13">#REF!</definedName>
    <definedName name="CRF_Table10s2_Dyn14" localSheetId="8">#REF!</definedName>
    <definedName name="CRF_Table10s2_Dyn14">#REF!</definedName>
    <definedName name="CRF_Table10s2_Dyn15" localSheetId="8">#REF!</definedName>
    <definedName name="CRF_Table10s2_Dyn15">#REF!</definedName>
    <definedName name="CRF_Table10s2_Dyn16" localSheetId="8">#REF!</definedName>
    <definedName name="CRF_Table10s2_Dyn16">#REF!</definedName>
    <definedName name="CRF_Table10s2_Dyn17" localSheetId="8">#REF!</definedName>
    <definedName name="CRF_Table10s2_Dyn17">#REF!</definedName>
    <definedName name="CRF_Table10s2_Dyn18" localSheetId="8">#REF!</definedName>
    <definedName name="CRF_Table10s2_Dyn18">#REF!</definedName>
    <definedName name="CRF_Table10s2_Dyn19" localSheetId="8">#REF!</definedName>
    <definedName name="CRF_Table10s2_Dyn19">#REF!</definedName>
    <definedName name="CRF_Table10s2_Dyn20" localSheetId="8">#REF!</definedName>
    <definedName name="CRF_Table10s2_Dyn20">#REF!</definedName>
    <definedName name="CRF_Table10s2_Dyn21" localSheetId="8">#REF!</definedName>
    <definedName name="CRF_Table10s2_Dyn21">#REF!</definedName>
    <definedName name="CRF_Table10s2_Dyn22" localSheetId="8">#REF!</definedName>
    <definedName name="CRF_Table10s2_Dyn22">#REF!</definedName>
    <definedName name="CRF_Table10s2_DynA46" localSheetId="8">#REF!</definedName>
    <definedName name="CRF_Table10s2_DynA46">#REF!</definedName>
    <definedName name="CRF_Table10s2_Main" localSheetId="8">#REF!</definedName>
    <definedName name="CRF_Table10s2_Main">#REF!</definedName>
    <definedName name="CRF_Table10s3_Dyn10" localSheetId="8">#REF!</definedName>
    <definedName name="CRF_Table10s3_Dyn10">#REF!</definedName>
    <definedName name="CRF_Table10s3_Dyn11" localSheetId="8">#REF!</definedName>
    <definedName name="CRF_Table10s3_Dyn11">#REF!</definedName>
    <definedName name="CRF_Table10s3_Dyn12" localSheetId="8">#REF!</definedName>
    <definedName name="CRF_Table10s3_Dyn12">#REF!</definedName>
    <definedName name="CRF_Table10s3_Dyn13" localSheetId="8">#REF!</definedName>
    <definedName name="CRF_Table10s3_Dyn13">#REF!</definedName>
    <definedName name="CRF_Table10s3_Dyn14" localSheetId="8">#REF!</definedName>
    <definedName name="CRF_Table10s3_Dyn14">#REF!</definedName>
    <definedName name="CRF_Table10s3_Dyn15" localSheetId="8">#REF!</definedName>
    <definedName name="CRF_Table10s3_Dyn15">#REF!</definedName>
    <definedName name="CRF_Table10s3_Dyn16" localSheetId="8">#REF!</definedName>
    <definedName name="CRF_Table10s3_Dyn16">#REF!</definedName>
    <definedName name="CRF_Table10s3_Dyn17" localSheetId="8">#REF!</definedName>
    <definedName name="CRF_Table10s3_Dyn17">#REF!</definedName>
    <definedName name="CRF_Table10s3_Dyn18" localSheetId="8">#REF!</definedName>
    <definedName name="CRF_Table10s3_Dyn18">#REF!</definedName>
    <definedName name="CRF_Table10s3_Dyn19" localSheetId="8">#REF!</definedName>
    <definedName name="CRF_Table10s3_Dyn19">#REF!</definedName>
    <definedName name="CRF_Table10s3_Dyn20" localSheetId="8">#REF!</definedName>
    <definedName name="CRF_Table10s3_Dyn20">#REF!</definedName>
    <definedName name="CRF_Table10s3_Dyn21" localSheetId="8">#REF!</definedName>
    <definedName name="CRF_Table10s3_Dyn21">#REF!</definedName>
    <definedName name="CRF_Table10s3_Dyn22" localSheetId="8">#REF!</definedName>
    <definedName name="CRF_Table10s3_Dyn22">#REF!</definedName>
    <definedName name="CRF_Table10s3_DynA46" localSheetId="8">#REF!</definedName>
    <definedName name="CRF_Table10s3_DynA46">#REF!</definedName>
    <definedName name="CRF_Table10s3_Main" localSheetId="8">#REF!</definedName>
    <definedName name="CRF_Table10s3_Main">#REF!</definedName>
    <definedName name="CRF_Table10s5_Main1" localSheetId="8">#REF!</definedName>
    <definedName name="CRF_Table10s5_Main1">#REF!</definedName>
    <definedName name="CRF_Table10s5_Main2" localSheetId="8">#REF!</definedName>
    <definedName name="CRF_Table10s5_Main2">#REF!</definedName>
    <definedName name="d" localSheetId="8">#REF!</definedName>
    <definedName name="d">#REF!</definedName>
    <definedName name="DIFFERENZE" localSheetId="8">#REF!</definedName>
    <definedName name="DIFFERENZE">#REF!</definedName>
    <definedName name="lop" localSheetId="8">#REF!</definedName>
    <definedName name="lop">#REF!</definedName>
    <definedName name="LOP.XLS" localSheetId="8">#REF!</definedName>
    <definedName name="LOP.XLS">#REF!</definedName>
    <definedName name="PERCENTUALI" localSheetId="8">#REF!</definedName>
    <definedName name="PERCENTUALI">#REF!</definedName>
    <definedName name="PROVA_12_97" localSheetId="8">#REF!</definedName>
    <definedName name="PROVA_12_97">#REF!</definedName>
    <definedName name="re" localSheetId="8">#REF!</definedName>
    <definedName name="re">#REF!</definedName>
    <definedName name="s" localSheetId="8">#REF!</definedName>
    <definedName name="s">#REF!</definedName>
    <definedName name="TASSIANNUI" localSheetId="8">#REF!</definedName>
    <definedName name="TASSIANNUI">#REF!</definedName>
    <definedName name="TASSITOTALI" localSheetId="8">#REF!</definedName>
    <definedName name="TASSITOTALI">#REF!</definedName>
    <definedName name="ZONEALTIMETRICH" localSheetId="8">#REF!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<sst xmlns="http://schemas.openxmlformats.org/spreadsheetml/2006/main" count="254" uniqueCount="127">
  <si>
    <t>INFC 2005</t>
  </si>
  <si>
    <t>INFC 2015</t>
  </si>
  <si>
    <t>CFI 2020*</t>
  </si>
  <si>
    <t>Superficie</t>
  </si>
  <si>
    <t>Indice boscosità</t>
  </si>
  <si>
    <t>(ha)</t>
  </si>
  <si>
    <t>(%)</t>
  </si>
  <si>
    <t>Piemonte</t>
  </si>
  <si>
    <t>Valle d’Aosta</t>
  </si>
  <si>
    <t>Lombardia</t>
  </si>
  <si>
    <t>Liguria</t>
  </si>
  <si>
    <t>P.A. Bolzano</t>
  </si>
  <si>
    <t>P.A. Trento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</si>
  <si>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</si>
  <si>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</si>
  <si>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</si>
  <si>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</si>
  <si>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</si>
  <si>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</si>
  <si>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</si>
  <si>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</si>
  <si>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</si>
  <si>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</si>
  <si>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</si>
  <si>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</si>
  <si>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</si>
  <si>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</si>
  <si>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</si>
  <si>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</si>
  <si>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Fonte: elaborazione CREA PB su dati SINFor.</t>
  </si>
  <si>
    <t>Fig. 8.1 - Mappa delle regioni che hanno attivato le misure/interventi dei PSR nei periodi di programmazione 2007-13, 2014-22 e 2023-27 e speso le risorse nei primi due.</t>
  </si>
  <si>
    <t>Attivazione nei periodi di programmazione / PP</t>
  </si>
  <si>
    <t>PP: periodi di programmazione</t>
  </si>
  <si>
    <t>Fonte: elaborazione Crea su dati PSR regionali</t>
  </si>
  <si>
    <t>Tab. 8.2 - Risorse allocate e spese per le regioni che hanno attivato le misure nei periodi di programmazione 2007-2013 e 2014-2022 (euro)</t>
  </si>
  <si>
    <t>Periodi di Programmazione</t>
  </si>
  <si>
    <t>2007-2013</t>
  </si>
  <si>
    <t>2014-2022</t>
  </si>
  <si>
    <t>Programmato</t>
  </si>
  <si>
    <t>Speso</t>
  </si>
  <si>
    <t>n.a.</t>
  </si>
  <si>
    <t>Totale</t>
  </si>
  <si>
    <t xml:space="preserve">n.a.: misura non attivata. </t>
  </si>
  <si>
    <t>Fonte:  elaborazione Crea su dati PSR regionali (RAE)</t>
  </si>
  <si>
    <t>Fig. 8.2 – Superficie percorsa dal fuoco e numero di incendi dal 1970 al 2023.</t>
  </si>
  <si>
    <t xml:space="preserve"> Fonte: elaborazione su dati NIAB</t>
  </si>
  <si>
    <t>Fig. 8.3 – Incidenza degli incendi per regione</t>
  </si>
  <si>
    <t>Fonte: elaborazione su dati NIAB</t>
  </si>
  <si>
    <t>Fig. 8.4 – Serie storica dell’indicatore D.10 “Defoliazione forestale”.</t>
  </si>
  <si>
    <t>Fonte: elaborazione su dati SinFor/CON.ECO.FOR.</t>
  </si>
  <si>
    <t>Anno 2022</t>
  </si>
  <si>
    <t>Anno 2023</t>
  </si>
  <si>
    <t>PGF</t>
  </si>
  <si>
    <t>Numero strumenti equivalenti</t>
  </si>
  <si>
    <t>Numero PGF</t>
  </si>
  <si>
    <t>Strumenti equivalenti</t>
  </si>
  <si>
    <t>(numero)</t>
  </si>
  <si>
    <t>Valle d'Aosta</t>
  </si>
  <si>
    <t>n.d.</t>
  </si>
  <si>
    <t xml:space="preserve">n.d. </t>
  </si>
  <si>
    <t>n.p.</t>
  </si>
  <si>
    <t>Emilia - Romagna</t>
  </si>
  <si>
    <t>n.d.: dati non disponibili e non pervenuti dalle amministrazioni territoriali.</t>
  </si>
  <si>
    <t>n.p.: non previsti.</t>
  </si>
  <si>
    <t>PEFC</t>
  </si>
  <si>
    <t>FSC</t>
  </si>
  <si>
    <t>Certificati vigenti (n)</t>
  </si>
  <si>
    <t>Superfice certificata (ha)</t>
  </si>
  <si>
    <t>Aziende certificate in CC (n)</t>
  </si>
  <si>
    <t xml:space="preserve">Piemonte </t>
  </si>
  <si>
    <t>Valle d'aosta</t>
  </si>
  <si>
    <t>Fonte: elaborazione CREA su dati SINFor.</t>
  </si>
  <si>
    <t>Tab. 8.5 - Volume di prelievo stimato (V_stima), Tasso di prelievo sull'incremento annuo (TP_stima), Tasso di utilizzo rispetto al volume totale di biomassa potenzialmente ritraibile stimato (TU_stima).</t>
  </si>
  <si>
    <t>TP_stima (%)</t>
  </si>
  <si>
    <t>TU_stima (%)</t>
  </si>
  <si>
    <t>Piemonte  </t>
  </si>
  <si>
    <t>Valle d'Aosta </t>
  </si>
  <si>
    <t>Lombardia </t>
  </si>
  <si>
    <t>Liguria </t>
  </si>
  <si>
    <t>P.A. Bolzano </t>
  </si>
  <si>
    <t>P.A. Trento </t>
  </si>
  <si>
    <t>Veneto </t>
  </si>
  <si>
    <t>Friuli Venezia Giulia </t>
  </si>
  <si>
    <t>Emilia-Romagna </t>
  </si>
  <si>
    <t>Toscana </t>
  </si>
  <si>
    <t>Umbria </t>
  </si>
  <si>
    <t>Marche </t>
  </si>
  <si>
    <t>Lazio </t>
  </si>
  <si>
    <t>Abruzzo </t>
  </si>
  <si>
    <t>Molise </t>
  </si>
  <si>
    <t>Campania </t>
  </si>
  <si>
    <t>Puglia </t>
  </si>
  <si>
    <t>Basilicata </t>
  </si>
  <si>
    <t>Calabria </t>
  </si>
  <si>
    <t>Sicilia </t>
  </si>
  <si>
    <t>Sardegna </t>
  </si>
  <si>
    <r>
      <t>Italia </t>
    </r>
    <r>
      <rPr>
        <sz val="9"/>
        <color rgb="FF000000"/>
        <rFont val="Calibri"/>
        <family val="2"/>
      </rPr>
      <t> </t>
    </r>
  </si>
  <si>
    <t>Tab. 8.6 - Produzione, importazione, esportazione e consumo apparente del settore carta, paste di legno e carta da riciclare in Italia - 2023</t>
  </si>
  <si>
    <t>(migliaia di tonnellate)</t>
  </si>
  <si>
    <t>Produzione interna</t>
  </si>
  <si>
    <t>Importazioni</t>
  </si>
  <si>
    <t>Esportazioni</t>
  </si>
  <si>
    <t>Saldo</t>
  </si>
  <si>
    <t xml:space="preserve">Consumo apparente </t>
  </si>
  <si>
    <t>Var. % 2023/22</t>
  </si>
  <si>
    <t>produzione</t>
  </si>
  <si>
    <t>importazioni</t>
  </si>
  <si>
    <t>esportazioni</t>
  </si>
  <si>
    <t>consumo apparente</t>
  </si>
  <si>
    <t>Settore carta</t>
  </si>
  <si>
    <r>
      <t>Raccolta apparente</t>
    </r>
    <r>
      <rPr>
        <vertAlign val="superscript"/>
        <sz val="10"/>
        <rFont val="Calibri"/>
        <family val="2"/>
      </rPr>
      <t>1</t>
    </r>
  </si>
  <si>
    <t>Consumo</t>
  </si>
  <si>
    <t>Carta da riciclare</t>
  </si>
  <si>
    <r>
      <rPr>
        <vertAlign val="superscript"/>
        <sz val="10"/>
        <color rgb="FF000000"/>
        <rFont val="Calibri"/>
        <family val="2"/>
      </rPr>
      <t>1</t>
    </r>
    <r>
      <rPr>
        <sz val="10"/>
        <color indexed="8"/>
        <rFont val="Calibri"/>
        <family val="2"/>
      </rPr>
      <t>Raccolta apparente = Consumo - Import + Export.</t>
    </r>
  </si>
  <si>
    <t>Fonte: elaborazioni Crea su dati Assocarta, 2024.</t>
  </si>
  <si>
    <r>
      <t>VP_stima (m</t>
    </r>
    <r>
      <rPr>
        <vertAlign val="superscript"/>
        <sz val="9"/>
        <color rgb="FF000000"/>
        <rFont val="Calibri"/>
        <family val="2"/>
      </rPr>
      <t>3</t>
    </r>
    <r>
      <rPr>
        <sz val="9"/>
        <color rgb="FF000000"/>
        <rFont val="Calibri"/>
        <family val="2"/>
      </rPr>
      <t>)</t>
    </r>
  </si>
  <si>
    <r>
      <t>Tab.</t>
    </r>
    <r>
      <rPr>
        <sz val="11"/>
        <rFont val="Calibri"/>
        <family val="2"/>
      </rPr>
      <t xml:space="preserve"> 8.4</t>
    </r>
    <r>
      <rPr>
        <sz val="12"/>
        <rFont val="Calibri"/>
        <family val="2"/>
      </rPr>
      <t xml:space="preserve"> – Certificazione volontaria della gestione forestale sostenibile e della catena di custodia (CC).</t>
    </r>
  </si>
  <si>
    <t>Tab. 8.1 - Superficie forestale nazionale per la categoria inventariale Bosco</t>
  </si>
  <si>
    <t>Misura 222</t>
  </si>
  <si>
    <t>Misura 8.2</t>
  </si>
  <si>
    <t>Tab. 8.3 – Pianificazione forestale in Italia</t>
  </si>
  <si>
    <t>Fonte: rielaborazione dati SINFor.</t>
  </si>
  <si>
    <t>di cui:</t>
  </si>
  <si>
    <t xml:space="preserve"> - carte per usi grafici</t>
  </si>
  <si>
    <t xml:space="preserve"> - carte per uso domestico e sanitario</t>
  </si>
  <si>
    <t xml:space="preserve"> - carte e cartoni per imballaggio</t>
  </si>
  <si>
    <t xml:space="preserve"> - altre carte e cartoni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</si>
</sst>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\ _€_-;\-* #,##0\ _€_-;_-* &quot;-&quot;??\ _€_-;_-@_-"/>
    <numFmt numFmtId="167" formatCode="0.0_ ;\-0.0\ "/>
    <numFmt numFmtId="168" formatCode="_-* #,##0.0_-;\-* #,##0.0_-;_-* &quot;-&quot;??_-;_-@_-"/>
    <numFmt numFmtId="169" formatCode="0.0"/>
    <numFmt numFmtId="170" formatCode="_-* #,##0_-;\-* #,##0_-;_-* &quot;-&quot;??_-;_-@_-"/>
    <numFmt numFmtId="171" formatCode="_-* #,##0.0\ _€_-;\-* #,##0.0\ _€_-;_-* &quot;-&quot;??\ _€_-;_-@_-"/>
    <numFmt numFmtId="172" formatCode="#,##0.0_ ;\-#,##0.0\ "/>
    <numFmt numFmtId="173" formatCode="#,##0.0"/>
  </numFmts>
  <fonts count="40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2"/>
      <color theme="1"/>
      <name val="Aptos Narrow"/>
      <family val="2"/>
      <scheme val="minor"/>
    </font>
    <font>
      <i/>
      <sz val="10"/>
      <name val="Calibri"/>
      <family val="2"/>
    </font>
    <font>
      <vertAlign val="superscript"/>
      <sz val="10"/>
      <name val="Calibri"/>
      <family val="2"/>
    </font>
    <font>
      <vertAlign val="superscript"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b/>
      <sz val="9"/>
      <color rgb="FF000000"/>
      <name val="Calibri"/>
      <family val="2"/>
    </font>
    <font>
      <sz val="10"/>
      <color theme="1"/>
      <name val="Calibri"/>
      <family val="2"/>
    </font>
    <font>
      <b/>
      <vertAlign val="subscript"/>
      <sz val="12"/>
      <color rgb="FF000000"/>
      <name val="Calibri"/>
      <family val="2"/>
    </font>
    <font>
      <vertAlign val="subscript"/>
      <sz val="12"/>
      <color rgb="FF000000"/>
      <name val="Calibri"/>
      <family val="2"/>
    </font>
    <font>
      <i/>
      <sz val="11"/>
      <color theme="1"/>
      <name val="Calibri"/>
      <family val="2"/>
    </font>
    <font>
      <sz val="10"/>
      <color rgb="FF000000"/>
      <name val="Calibri"/>
      <family val="2"/>
    </font>
    <font>
      <i/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i/>
      <sz val="9"/>
      <name val="Calibri"/>
      <family val="2"/>
    </font>
    <font>
      <b/>
      <i/>
      <sz val="9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vertAlign val="superscript"/>
      <sz val="9"/>
      <color rgb="FF000000"/>
      <name val="Calibri"/>
      <family val="2"/>
    </font>
    <font>
      <i/>
      <sz val="12"/>
      <color theme="1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0"/>
      <color rgb="FF000000"/>
      <name val="Calibri"/>
      <family val="2"/>
    </font>
    <font>
      <b/>
      <sz val="7"/>
      <color rgb="FF000000"/>
      <name val="Calibri"/>
      <family val="2"/>
    </font>
    <font>
      <sz val="7"/>
      <color rgb="FF000000"/>
      <name val="Calibri"/>
      <family val="2"/>
    </font>
    <font>
      <sz val="7"/>
      <color theme="1"/>
      <name val="Calibri"/>
      <family val="2"/>
    </font>
    <font>
      <vertAlign val="subscript"/>
      <sz val="12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165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5" fillId="0" borderId="0" xfId="2" applyNumberFormat="1" applyFont="1" applyFill="1" applyAlignment="1">
      <alignment horizontal="left"/>
    </xf>
    <xf numFmtId="0" fontId="6" fillId="0" borderId="0" xfId="3" applyFont="1"/>
    <xf numFmtId="49" fontId="5" fillId="0" borderId="1" xfId="2" applyNumberFormat="1" applyFont="1" applyFill="1" applyBorder="1" applyAlignment="1">
      <alignment horizontal="right"/>
    </xf>
    <xf numFmtId="43" fontId="5" fillId="0" borderId="2" xfId="2" applyFont="1" applyFill="1" applyBorder="1" applyAlignment="1">
      <alignment wrapText="1"/>
    </xf>
    <xf numFmtId="0" fontId="5" fillId="0" borderId="0" xfId="3" applyFont="1" applyAlignment="1">
      <alignment wrapText="1"/>
    </xf>
    <xf numFmtId="43" fontId="5" fillId="0" borderId="2" xfId="2" applyFont="1" applyFill="1" applyBorder="1"/>
    <xf numFmtId="43" fontId="5" fillId="0" borderId="0" xfId="2" applyFont="1" applyFill="1" applyBorder="1"/>
    <xf numFmtId="49" fontId="5" fillId="0" borderId="0" xfId="2" applyNumberFormat="1" applyFont="1" applyFill="1" applyBorder="1" applyAlignment="1">
      <alignment horizontal="right"/>
    </xf>
    <xf numFmtId="49" fontId="5" fillId="0" borderId="0" xfId="2" applyNumberFormat="1" applyFont="1" applyFill="1" applyBorder="1" applyAlignment="1">
      <alignment horizontal="center" vertical="center" wrapText="1"/>
    </xf>
    <xf numFmtId="166" fontId="5" fillId="0" borderId="0" xfId="1" applyNumberFormat="1" applyFont="1" applyFill="1" applyBorder="1"/>
    <xf numFmtId="166" fontId="5" fillId="0" borderId="0" xfId="1" applyNumberFormat="1" applyFont="1" applyFill="1" applyBorder="1" applyAlignment="1">
      <alignment horizontal="right"/>
    </xf>
    <xf numFmtId="3" fontId="5" fillId="0" borderId="0" xfId="2" applyNumberFormat="1" applyFont="1" applyFill="1" applyBorder="1" applyAlignment="1">
      <alignment horizontal="right"/>
    </xf>
    <xf numFmtId="167" fontId="8" fillId="0" borderId="0" xfId="2" applyNumberFormat="1" applyFont="1" applyFill="1" applyBorder="1" applyAlignment="1"/>
    <xf numFmtId="43" fontId="5" fillId="0" borderId="0" xfId="2" applyFont="1" applyFill="1" applyBorder="1" applyAlignment="1">
      <alignment horizontal="right"/>
    </xf>
    <xf numFmtId="0" fontId="8" fillId="0" borderId="0" xfId="3" applyFont="1"/>
    <xf numFmtId="0" fontId="16" fillId="0" borderId="0" xfId="0" applyFont="1"/>
    <xf numFmtId="0" fontId="19" fillId="0" borderId="0" xfId="0" applyFont="1" applyAlignment="1">
      <alignment vertical="center"/>
    </xf>
    <xf numFmtId="49" fontId="5" fillId="0" borderId="0" xfId="1" applyNumberFormat="1" applyFont="1" applyFill="1" applyBorder="1" applyAlignment="1">
      <alignment horizontal="center" vertical="center" wrapText="1"/>
    </xf>
    <xf numFmtId="167" fontId="8" fillId="0" borderId="0" xfId="2" applyNumberFormat="1" applyFont="1" applyFill="1" applyBorder="1" applyAlignment="1">
      <alignment horizontal="center" vertical="center"/>
    </xf>
    <xf numFmtId="43" fontId="5" fillId="0" borderId="0" xfId="2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71" fontId="14" fillId="0" borderId="0" xfId="1" applyNumberFormat="1" applyFont="1" applyAlignment="1">
      <alignment horizontal="right" vertical="center" wrapText="1"/>
    </xf>
    <xf numFmtId="171" fontId="13" fillId="0" borderId="0" xfId="1" applyNumberFormat="1" applyFont="1" applyBorder="1" applyAlignment="1">
      <alignment horizontal="right" vertical="center" wrapText="1"/>
    </xf>
    <xf numFmtId="171" fontId="13" fillId="0" borderId="0" xfId="1" applyNumberFormat="1" applyFont="1" applyAlignment="1">
      <alignment horizontal="right" vertical="center" wrapText="1"/>
    </xf>
    <xf numFmtId="171" fontId="15" fillId="0" borderId="1" xfId="1" applyNumberFormat="1" applyFont="1" applyFill="1" applyBorder="1" applyAlignment="1">
      <alignment horizontal="right" vertical="center" wrapText="1"/>
    </xf>
    <xf numFmtId="164" fontId="23" fillId="0" borderId="0" xfId="1" applyFont="1" applyAlignment="1">
      <alignment horizontal="right" vertical="center" wrapText="1"/>
    </xf>
    <xf numFmtId="164" fontId="21" fillId="0" borderId="0" xfId="1" applyFont="1" applyBorder="1" applyAlignment="1">
      <alignment horizontal="right" vertical="center" wrapText="1"/>
    </xf>
    <xf numFmtId="164" fontId="23" fillId="0" borderId="0" xfId="1" applyFont="1" applyBorder="1" applyAlignment="1">
      <alignment horizontal="right" vertical="center" wrapText="1"/>
    </xf>
    <xf numFmtId="164" fontId="21" fillId="0" borderId="0" xfId="1" applyFont="1" applyAlignment="1">
      <alignment horizontal="right" vertical="center" wrapText="1"/>
    </xf>
    <xf numFmtId="164" fontId="22" fillId="0" borderId="1" xfId="1" applyFont="1" applyFill="1" applyBorder="1" applyAlignment="1">
      <alignment horizontal="right" vertical="center" wrapText="1"/>
    </xf>
    <xf numFmtId="164" fontId="24" fillId="0" borderId="1" xfId="1" applyFont="1" applyFill="1" applyBorder="1" applyAlignment="1">
      <alignment horizontal="right" vertical="center" wrapText="1"/>
    </xf>
    <xf numFmtId="0" fontId="5" fillId="0" borderId="0" xfId="0" applyFont="1"/>
    <xf numFmtId="0" fontId="15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168" fontId="15" fillId="0" borderId="1" xfId="6" applyNumberFormat="1" applyFont="1" applyFill="1" applyBorder="1"/>
    <xf numFmtId="170" fontId="15" fillId="0" borderId="1" xfId="6" applyNumberFormat="1" applyFont="1" applyFill="1" applyBorder="1"/>
    <xf numFmtId="0" fontId="26" fillId="0" borderId="0" xfId="0" applyFont="1"/>
    <xf numFmtId="0" fontId="13" fillId="0" borderId="1" xfId="0" applyFont="1" applyBorder="1" applyAlignment="1">
      <alignment horizontal="center" vertical="center"/>
    </xf>
    <xf numFmtId="171" fontId="28" fillId="0" borderId="0" xfId="1" applyNumberFormat="1" applyFont="1"/>
    <xf numFmtId="0" fontId="26" fillId="0" borderId="1" xfId="0" applyFont="1" applyBorder="1"/>
    <xf numFmtId="0" fontId="26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right" vertical="center" wrapText="1"/>
    </xf>
    <xf numFmtId="171" fontId="33" fillId="0" borderId="0" xfId="1" applyNumberFormat="1" applyFont="1" applyBorder="1" applyAlignment="1">
      <alignment horizontal="right" vertical="center"/>
    </xf>
    <xf numFmtId="171" fontId="33" fillId="0" borderId="0" xfId="1" applyNumberFormat="1" applyFont="1" applyBorder="1" applyAlignment="1">
      <alignment horizontal="right" vertical="center" wrapText="1"/>
    </xf>
    <xf numFmtId="0" fontId="34" fillId="0" borderId="0" xfId="0" applyFont="1" applyAlignment="1">
      <alignment horizontal="right" vertical="center"/>
    </xf>
    <xf numFmtId="3" fontId="33" fillId="0" borderId="0" xfId="0" applyNumberFormat="1" applyFont="1" applyAlignment="1">
      <alignment horizontal="right" vertical="center"/>
    </xf>
    <xf numFmtId="171" fontId="26" fillId="0" borderId="0" xfId="1" applyNumberFormat="1" applyFont="1"/>
    <xf numFmtId="0" fontId="30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20" fillId="0" borderId="0" xfId="5" applyFont="1"/>
    <xf numFmtId="0" fontId="25" fillId="0" borderId="0" xfId="5" applyFont="1"/>
    <xf numFmtId="0" fontId="15" fillId="0" borderId="0" xfId="5" applyFont="1"/>
    <xf numFmtId="0" fontId="15" fillId="0" borderId="1" xfId="5" applyFont="1" applyBorder="1"/>
    <xf numFmtId="0" fontId="13" fillId="0" borderId="0" xfId="5" applyFont="1"/>
    <xf numFmtId="168" fontId="13" fillId="0" borderId="0" xfId="6" applyNumberFormat="1" applyFont="1" applyFill="1"/>
    <xf numFmtId="169" fontId="21" fillId="0" borderId="0" xfId="5" applyNumberFormat="1" applyFont="1"/>
    <xf numFmtId="170" fontId="13" fillId="0" borderId="0" xfId="6" applyNumberFormat="1" applyFont="1" applyFill="1"/>
    <xf numFmtId="168" fontId="13" fillId="0" borderId="0" xfId="6" applyNumberFormat="1" applyFont="1" applyFill="1" applyBorder="1"/>
    <xf numFmtId="170" fontId="13" fillId="0" borderId="0" xfId="6" applyNumberFormat="1" applyFont="1" applyFill="1" applyBorder="1"/>
    <xf numFmtId="169" fontId="22" fillId="0" borderId="1" xfId="5" applyNumberFormat="1" applyFont="1" applyBorder="1"/>
    <xf numFmtId="168" fontId="26" fillId="0" borderId="0" xfId="6" applyNumberFormat="1" applyFont="1" applyFill="1"/>
    <xf numFmtId="169" fontId="25" fillId="0" borderId="0" xfId="5" applyNumberFormat="1" applyFont="1"/>
    <xf numFmtId="169" fontId="19" fillId="0" borderId="0" xfId="5" applyNumberFormat="1" applyFont="1"/>
    <xf numFmtId="0" fontId="19" fillId="0" borderId="0" xfId="5" applyFont="1"/>
    <xf numFmtId="0" fontId="13" fillId="0" borderId="2" xfId="5" applyFont="1" applyBorder="1" applyAlignment="1">
      <alignment horizontal="center"/>
    </xf>
    <xf numFmtId="0" fontId="13" fillId="0" borderId="2" xfId="5" applyFont="1" applyBorder="1" applyAlignment="1">
      <alignment horizontal="center" vertical="top"/>
    </xf>
    <xf numFmtId="0" fontId="13" fillId="0" borderId="0" xfId="5" applyFont="1" applyAlignment="1">
      <alignment horizontal="center"/>
    </xf>
    <xf numFmtId="0" fontId="13" fillId="0" borderId="1" xfId="5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3" fontId="11" fillId="0" borderId="1" xfId="0" applyNumberFormat="1" applyFont="1" applyBorder="1" applyAlignment="1">
      <alignment horizontal="right" vertical="center"/>
    </xf>
    <xf numFmtId="0" fontId="25" fillId="0" borderId="0" xfId="0" applyFont="1"/>
    <xf numFmtId="0" fontId="25" fillId="0" borderId="1" xfId="0" applyFont="1" applyBorder="1"/>
    <xf numFmtId="0" fontId="25" fillId="0" borderId="0" xfId="0" applyFont="1" applyAlignment="1">
      <alignment vertical="center" wrapText="1"/>
    </xf>
    <xf numFmtId="171" fontId="25" fillId="0" borderId="0" xfId="1" applyNumberFormat="1" applyFont="1"/>
    <xf numFmtId="0" fontId="19" fillId="0" borderId="0" xfId="0" applyFont="1"/>
    <xf numFmtId="0" fontId="18" fillId="0" borderId="0" xfId="0" applyFont="1" applyAlignment="1">
      <alignment wrapText="1"/>
    </xf>
    <xf numFmtId="0" fontId="35" fillId="0" borderId="0" xfId="0" applyFont="1" applyAlignment="1">
      <alignment horizontal="right" wrapText="1"/>
    </xf>
    <xf numFmtId="171" fontId="35" fillId="0" borderId="0" xfId="1" applyNumberFormat="1" applyFont="1" applyAlignment="1">
      <alignment horizontal="right" wrapText="1"/>
    </xf>
    <xf numFmtId="166" fontId="35" fillId="0" borderId="0" xfId="1" applyNumberFormat="1" applyFont="1" applyAlignment="1">
      <alignment horizontal="right" wrapText="1"/>
    </xf>
    <xf numFmtId="171" fontId="35" fillId="0" borderId="0" xfId="1" applyNumberFormat="1" applyFont="1" applyBorder="1" applyAlignment="1">
      <alignment horizontal="right" wrapText="1"/>
    </xf>
    <xf numFmtId="166" fontId="35" fillId="0" borderId="0" xfId="1" applyNumberFormat="1" applyFont="1" applyBorder="1" applyAlignment="1">
      <alignment horizontal="right" wrapText="1"/>
    </xf>
    <xf numFmtId="0" fontId="17" fillId="0" borderId="5" xfId="0" applyFont="1" applyBorder="1"/>
    <xf numFmtId="3" fontId="17" fillId="0" borderId="5" xfId="0" applyNumberFormat="1" applyFont="1" applyBorder="1" applyAlignment="1">
      <alignment horizontal="right" wrapText="1"/>
    </xf>
    <xf numFmtId="171" fontId="17" fillId="0" borderId="5" xfId="1" applyNumberFormat="1" applyFont="1" applyBorder="1" applyAlignment="1">
      <alignment horizontal="right" wrapText="1"/>
    </xf>
    <xf numFmtId="166" fontId="17" fillId="0" borderId="5" xfId="1" applyNumberFormat="1" applyFont="1" applyBorder="1" applyAlignment="1">
      <alignment horizontal="right" wrapText="1"/>
    </xf>
    <xf numFmtId="0" fontId="18" fillId="0" borderId="4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right" vertical="center" wrapText="1"/>
    </xf>
    <xf numFmtId="0" fontId="32" fillId="0" borderId="1" xfId="0" applyFont="1" applyBorder="1" applyAlignment="1">
      <alignment horizontal="right" vertical="center"/>
    </xf>
    <xf numFmtId="171" fontId="32" fillId="0" borderId="1" xfId="1" applyNumberFormat="1" applyFont="1" applyFill="1" applyBorder="1" applyAlignment="1">
      <alignment horizontal="right" vertical="center" wrapText="1"/>
    </xf>
    <xf numFmtId="3" fontId="32" fillId="0" borderId="1" xfId="0" applyNumberFormat="1" applyFont="1" applyBorder="1" applyAlignment="1">
      <alignment horizontal="right" vertical="center"/>
    </xf>
    <xf numFmtId="3" fontId="32" fillId="0" borderId="1" xfId="0" applyNumberFormat="1" applyFont="1" applyBorder="1" applyAlignment="1">
      <alignment horizontal="right" vertical="center" wrapText="1"/>
    </xf>
    <xf numFmtId="171" fontId="32" fillId="0" borderId="1" xfId="1" applyNumberFormat="1" applyFont="1" applyFill="1" applyBorder="1" applyAlignment="1">
      <alignment horizontal="right" vertical="center"/>
    </xf>
    <xf numFmtId="0" fontId="29" fillId="0" borderId="0" xfId="0" applyFont="1"/>
    <xf numFmtId="0" fontId="33" fillId="0" borderId="1" xfId="0" applyFont="1" applyBorder="1" applyAlignment="1">
      <alignment horizontal="center" wrapText="1"/>
    </xf>
    <xf numFmtId="43" fontId="5" fillId="0" borderId="0" xfId="2" applyFont="1" applyFill="1" applyBorder="1" applyAlignment="1">
      <alignment horizontal="left"/>
    </xf>
    <xf numFmtId="3" fontId="5" fillId="0" borderId="0" xfId="1" applyNumberFormat="1" applyFont="1" applyFill="1" applyBorder="1"/>
    <xf numFmtId="3" fontId="5" fillId="0" borderId="0" xfId="1" applyNumberFormat="1" applyFont="1" applyFill="1" applyBorder="1" applyAlignment="1">
      <alignment horizontal="right"/>
    </xf>
    <xf numFmtId="172" fontId="8" fillId="0" borderId="0" xfId="2" applyNumberFormat="1" applyFont="1" applyFill="1" applyBorder="1" applyAlignment="1">
      <alignment horizontal="right"/>
    </xf>
    <xf numFmtId="172" fontId="8" fillId="0" borderId="0" xfId="2" applyNumberFormat="1" applyFont="1" applyFill="1" applyBorder="1" applyAlignment="1"/>
    <xf numFmtId="49" fontId="5" fillId="0" borderId="2" xfId="2" applyNumberFormat="1" applyFont="1" applyFill="1" applyBorder="1" applyAlignment="1">
      <alignment horizontal="center" vertical="center" wrapText="1"/>
    </xf>
    <xf numFmtId="168" fontId="5" fillId="0" borderId="0" xfId="2" applyNumberFormat="1" applyFont="1" applyFill="1" applyBorder="1"/>
    <xf numFmtId="0" fontId="5" fillId="0" borderId="0" xfId="3" applyFont="1"/>
    <xf numFmtId="3" fontId="6" fillId="0" borderId="0" xfId="3" applyNumberFormat="1" applyFont="1"/>
    <xf numFmtId="165" fontId="5" fillId="0" borderId="1" xfId="4" applyFont="1" applyFill="1" applyBorder="1" applyAlignment="1">
      <alignment horizont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173" fontId="8" fillId="0" borderId="0" xfId="2" applyNumberFormat="1" applyFont="1" applyFill="1" applyBorder="1" applyAlignment="1"/>
    <xf numFmtId="0" fontId="15" fillId="0" borderId="2" xfId="5" applyFont="1" applyBorder="1"/>
    <xf numFmtId="0" fontId="15" fillId="0" borderId="0" xfId="5" applyFont="1"/>
    <xf numFmtId="0" fontId="15" fillId="0" borderId="1" xfId="5" applyFont="1" applyBorder="1"/>
    <xf numFmtId="0" fontId="13" fillId="0" borderId="3" xfId="5" applyFont="1" applyBorder="1" applyAlignment="1">
      <alignment horizontal="center"/>
    </xf>
    <xf numFmtId="0" fontId="13" fillId="0" borderId="3" xfId="5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8" fillId="0" borderId="6" xfId="0" applyFont="1" applyBorder="1" applyAlignment="1">
      <alignment horizontal="center" wrapText="1"/>
    </xf>
    <xf numFmtId="0" fontId="18" fillId="0" borderId="6" xfId="0" applyFont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4" xfId="0" applyFont="1" applyBorder="1" applyAlignment="1">
      <alignment horizontal="center" wrapText="1"/>
    </xf>
    <xf numFmtId="0" fontId="33" fillId="0" borderId="1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31" fillId="0" borderId="2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165" fontId="5" fillId="0" borderId="3" xfId="4" applyFont="1" applyFill="1" applyBorder="1" applyAlignment="1">
      <alignment horizontal="center" wrapText="1"/>
    </xf>
    <xf numFmtId="165" fontId="5" fillId="0" borderId="2" xfId="4" applyFont="1" applyFill="1" applyBorder="1" applyAlignment="1">
      <alignment horizontal="center" wrapText="1"/>
    </xf>
    <xf numFmtId="165" fontId="5" fillId="0" borderId="1" xfId="4" applyFont="1" applyFill="1" applyBorder="1" applyAlignment="1">
      <alignment horizontal="center" wrapText="1"/>
    </xf>
  </cellXfs>
  <cellStyles count="7">
    <cellStyle name="Migliaia" xfId="1" builtinId="3"/>
    <cellStyle name="Migliaia 2" xfId="6" xr:uid="{70D00052-0D22-43D1-8B1E-78B902F8F719}"/>
    <cellStyle name="Migliaia 2 2" xfId="2" xr:uid="{00000000-0005-0000-0000-000001000000}"/>
    <cellStyle name="Normale" xfId="0" builtinId="0"/>
    <cellStyle name="Normale 2" xfId="5" xr:uid="{9922385C-7719-4437-928C-1E14314C1063}"/>
    <cellStyle name="Normale 4" xfId="3" xr:uid="{00000000-0005-0000-0000-000003000000}"/>
    <cellStyle name="Valuta 3" xfId="4" xr:uid="{00000000-0005-0000-0000-000004000000}"/>
  </cellStyles>
  <dxfs count="0"/>
  <tableStyles count="0" defaultTableStyle="TableStyleMedium2" defaultPivotStyle="PivotStyleLight16"/>
  <colors>
    <mruColors>
      <color rgb="FF66FF33"/>
      <color rgb="FF99FF99"/>
      <color rgb="FFFBDD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v>Cl. 4 [100%]
alberi morti</c:v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7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2010</c:v>
              </c:pt>
              <c:pt idx="14">
                <c:v>2011</c:v>
              </c:pt>
              <c:pt idx="15">
                <c:v>2012</c:v>
              </c:pt>
              <c:pt idx="16">
                <c:v>2013</c:v>
              </c:pt>
              <c:pt idx="17">
                <c:v>2014</c:v>
              </c:pt>
              <c:pt idx="18">
                <c:v>2015</c:v>
              </c:pt>
              <c:pt idx="19">
                <c:v>2016</c:v>
              </c:pt>
              <c:pt idx="20">
                <c:v>2017</c:v>
              </c:pt>
              <c:pt idx="21">
                <c:v>2018</c:v>
              </c:pt>
              <c:pt idx="22">
                <c:v>2019</c:v>
              </c:pt>
              <c:pt idx="23">
                <c:v>2020</c:v>
              </c:pt>
              <c:pt idx="24">
                <c:v>2021</c:v>
              </c:pt>
              <c:pt idx="25">
                <c:v>2022</c:v>
              </c:pt>
              <c:pt idx="26">
                <c:v>2023</c:v>
              </c:pt>
            </c:numLit>
          </c:cat>
          <c:val>
            <c:numLit>
              <c:formatCode>General</c:formatCode>
              <c:ptCount val="27"/>
              <c:pt idx="0">
                <c:v>9.0000000000000011E-3</c:v>
              </c:pt>
              <c:pt idx="1">
                <c:v>4.0000000000000001E-3</c:v>
              </c:pt>
              <c:pt idx="2">
                <c:v>3.0000000000000001E-3</c:v>
              </c:pt>
              <c:pt idx="3">
                <c:v>1E-3</c:v>
              </c:pt>
              <c:pt idx="4">
                <c:v>6.0000000000000001E-3</c:v>
              </c:pt>
              <c:pt idx="5">
                <c:v>3.0000000000000001E-3</c:v>
              </c:pt>
              <c:pt idx="6">
                <c:v>6.0000000000000001E-3</c:v>
              </c:pt>
              <c:pt idx="7">
                <c:v>4.0000000000000001E-3</c:v>
              </c:pt>
              <c:pt idx="8">
                <c:v>6.9999999999999993E-3</c:v>
              </c:pt>
              <c:pt idx="9">
                <c:v>3.8E-3</c:v>
              </c:pt>
              <c:pt idx="10">
                <c:v>5.0000000000000001E-3</c:v>
              </c:pt>
              <c:pt idx="11">
                <c:v>5.0000000000000001E-3</c:v>
              </c:pt>
              <c:pt idx="12">
                <c:v>0.01</c:v>
              </c:pt>
              <c:pt idx="13">
                <c:v>8.0000000000000002E-3</c:v>
              </c:pt>
              <c:pt idx="14">
                <c:v>2E-3</c:v>
              </c:pt>
              <c:pt idx="15">
                <c:v>9.0000000000000011E-3</c:v>
              </c:pt>
              <c:pt idx="16">
                <c:v>1.4999999999999999E-2</c:v>
              </c:pt>
              <c:pt idx="17">
                <c:v>0.01</c:v>
              </c:pt>
              <c:pt idx="18">
                <c:v>1.3999999999999999E-2</c:v>
              </c:pt>
              <c:pt idx="19">
                <c:v>1.4999999999999999E-2</c:v>
              </c:pt>
              <c:pt idx="20">
                <c:v>3.0000000000000001E-3</c:v>
              </c:pt>
              <c:pt idx="21">
                <c:v>2.5000000000000001E-2</c:v>
              </c:pt>
              <c:pt idx="22">
                <c:v>1.1000000000000001E-2</c:v>
              </c:pt>
              <c:pt idx="23">
                <c:v>1.1000000000000001E-2</c:v>
              </c:pt>
              <c:pt idx="24">
                <c:v>1.3000000000000001E-2</c:v>
              </c:pt>
              <c:pt idx="25">
                <c:v>1.4999999999999999E-2</c:v>
              </c:pt>
              <c:pt idx="26">
                <c:v>0.01</c:v>
              </c:pt>
            </c:numLit>
          </c:val>
          <c:extLst>
            <c:ext xmlns:c16="http://schemas.microsoft.com/office/drawing/2014/chart" uri="{C3380CC4-5D6E-409C-BE32-E72D297353CC}">
              <c16:uniqueId val="{00000000-2AE2-4EA0-85FD-18366A264EDD}"/>
            </c:ext>
          </c:extLst>
        </c:ser>
        <c:ser>
          <c:idx val="3"/>
          <c:order val="1"/>
          <c:tx>
            <c:v>Classe 3 [60-100%]
danni gravi</c:v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7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2010</c:v>
              </c:pt>
              <c:pt idx="14">
                <c:v>2011</c:v>
              </c:pt>
              <c:pt idx="15">
                <c:v>2012</c:v>
              </c:pt>
              <c:pt idx="16">
                <c:v>2013</c:v>
              </c:pt>
              <c:pt idx="17">
                <c:v>2014</c:v>
              </c:pt>
              <c:pt idx="18">
                <c:v>2015</c:v>
              </c:pt>
              <c:pt idx="19">
                <c:v>2016</c:v>
              </c:pt>
              <c:pt idx="20">
                <c:v>2017</c:v>
              </c:pt>
              <c:pt idx="21">
                <c:v>2018</c:v>
              </c:pt>
              <c:pt idx="22">
                <c:v>2019</c:v>
              </c:pt>
              <c:pt idx="23">
                <c:v>2020</c:v>
              </c:pt>
              <c:pt idx="24">
                <c:v>2021</c:v>
              </c:pt>
              <c:pt idx="25">
                <c:v>2022</c:v>
              </c:pt>
              <c:pt idx="26">
                <c:v>2023</c:v>
              </c:pt>
            </c:numLit>
          </c:cat>
          <c:val>
            <c:numLit>
              <c:formatCode>General</c:formatCode>
              <c:ptCount val="27"/>
              <c:pt idx="0">
                <c:v>4.0999999999999995E-2</c:v>
              </c:pt>
              <c:pt idx="1">
                <c:v>3.7000000000000005E-2</c:v>
              </c:pt>
              <c:pt idx="2">
                <c:v>3.4000000000000002E-2</c:v>
              </c:pt>
              <c:pt idx="3">
                <c:v>3.7000000000000005E-2</c:v>
              </c:pt>
              <c:pt idx="4">
                <c:v>3.6000000000000004E-2</c:v>
              </c:pt>
              <c:pt idx="5">
                <c:v>3.6000000000000004E-2</c:v>
              </c:pt>
              <c:pt idx="6">
                <c:v>3.7999999999999999E-2</c:v>
              </c:pt>
              <c:pt idx="7">
                <c:v>4.0999999999999995E-2</c:v>
              </c:pt>
              <c:pt idx="8">
                <c:v>3.9E-2</c:v>
              </c:pt>
              <c:pt idx="9">
                <c:v>4.1900000000000007E-2</c:v>
              </c:pt>
              <c:pt idx="10">
                <c:v>5.0999999999999997E-2</c:v>
              </c:pt>
              <c:pt idx="11">
                <c:v>4.2999999999999997E-2</c:v>
              </c:pt>
              <c:pt idx="12">
                <c:v>4.5999999999999999E-2</c:v>
              </c:pt>
              <c:pt idx="13">
                <c:v>3.2000000000000001E-2</c:v>
              </c:pt>
              <c:pt idx="14">
                <c:v>3.7000000000000005E-2</c:v>
              </c:pt>
              <c:pt idx="15">
                <c:v>4.0999999999999995E-2</c:v>
              </c:pt>
              <c:pt idx="16">
                <c:v>4.2999999999999997E-2</c:v>
              </c:pt>
              <c:pt idx="17">
                <c:v>4.2000000000000003E-2</c:v>
              </c:pt>
              <c:pt idx="18">
                <c:v>3.7999999999999999E-2</c:v>
              </c:pt>
              <c:pt idx="19">
                <c:v>4.0999999999999995E-2</c:v>
              </c:pt>
              <c:pt idx="20">
                <c:v>6.5000000000000002E-2</c:v>
              </c:pt>
              <c:pt idx="21">
                <c:v>0.05</c:v>
              </c:pt>
              <c:pt idx="22">
                <c:v>3.5000000000000003E-2</c:v>
              </c:pt>
              <c:pt idx="23">
                <c:v>3.3000000000000002E-2</c:v>
              </c:pt>
              <c:pt idx="24">
                <c:v>0.04</c:v>
              </c:pt>
              <c:pt idx="25">
                <c:v>6.2E-2</c:v>
              </c:pt>
              <c:pt idx="26">
                <c:v>7.400000000000001E-2</c:v>
              </c:pt>
            </c:numLit>
          </c:val>
          <c:extLst>
            <c:ext xmlns:c16="http://schemas.microsoft.com/office/drawing/2014/chart" uri="{C3380CC4-5D6E-409C-BE32-E72D297353CC}">
              <c16:uniqueId val="{00000001-2AE2-4EA0-85FD-18366A264EDD}"/>
            </c:ext>
          </c:extLst>
        </c:ser>
        <c:ser>
          <c:idx val="2"/>
          <c:order val="2"/>
          <c:tx>
            <c:v>Classe 2 [25-60%]
danni moderati</c:v>
          </c:tx>
          <c:spPr>
            <a:solidFill>
              <a:srgbClr val="FBDD93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7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2010</c:v>
              </c:pt>
              <c:pt idx="14">
                <c:v>2011</c:v>
              </c:pt>
              <c:pt idx="15">
                <c:v>2012</c:v>
              </c:pt>
              <c:pt idx="16">
                <c:v>2013</c:v>
              </c:pt>
              <c:pt idx="17">
                <c:v>2014</c:v>
              </c:pt>
              <c:pt idx="18">
                <c:v>2015</c:v>
              </c:pt>
              <c:pt idx="19">
                <c:v>2016</c:v>
              </c:pt>
              <c:pt idx="20">
                <c:v>2017</c:v>
              </c:pt>
              <c:pt idx="21">
                <c:v>2018</c:v>
              </c:pt>
              <c:pt idx="22">
                <c:v>2019</c:v>
              </c:pt>
              <c:pt idx="23">
                <c:v>2020</c:v>
              </c:pt>
              <c:pt idx="24">
                <c:v>2021</c:v>
              </c:pt>
              <c:pt idx="25">
                <c:v>2022</c:v>
              </c:pt>
              <c:pt idx="26">
                <c:v>2023</c:v>
              </c:pt>
            </c:numLit>
          </c:cat>
          <c:val>
            <c:numLit>
              <c:formatCode>General</c:formatCode>
              <c:ptCount val="27"/>
              <c:pt idx="0">
                <c:v>0.308</c:v>
              </c:pt>
              <c:pt idx="1">
                <c:v>0.318</c:v>
              </c:pt>
              <c:pt idx="2">
                <c:v>0.316</c:v>
              </c:pt>
              <c:pt idx="3">
                <c:v>0.30599999999999999</c:v>
              </c:pt>
              <c:pt idx="4">
                <c:v>0.34200000000000003</c:v>
              </c:pt>
              <c:pt idx="5">
                <c:v>0.33399999999999996</c:v>
              </c:pt>
              <c:pt idx="6">
                <c:v>0.33200000000000002</c:v>
              </c:pt>
              <c:pt idx="7">
                <c:v>0.314</c:v>
              </c:pt>
              <c:pt idx="8">
                <c:v>0.28300000000000003</c:v>
              </c:pt>
              <c:pt idx="9">
                <c:v>0.25920000000000004</c:v>
              </c:pt>
              <c:pt idx="10">
                <c:v>0.30099999999999999</c:v>
              </c:pt>
              <c:pt idx="11">
                <c:v>0.28000000000000003</c:v>
              </c:pt>
              <c:pt idx="12">
                <c:v>0.30199999999999999</c:v>
              </c:pt>
              <c:pt idx="13">
                <c:v>0.25800000000000001</c:v>
              </c:pt>
              <c:pt idx="14">
                <c:v>0.26400000000000001</c:v>
              </c:pt>
              <c:pt idx="15">
                <c:v>0.307</c:v>
              </c:pt>
              <c:pt idx="16">
                <c:v>0.27899999999999997</c:v>
              </c:pt>
              <c:pt idx="17">
                <c:v>0.25600000000000001</c:v>
              </c:pt>
              <c:pt idx="18">
                <c:v>0.24600000000000002</c:v>
              </c:pt>
              <c:pt idx="19">
                <c:v>0.29100000000000004</c:v>
              </c:pt>
              <c:pt idx="20">
                <c:v>0.32</c:v>
              </c:pt>
              <c:pt idx="21">
                <c:v>0.311</c:v>
              </c:pt>
              <c:pt idx="22">
                <c:v>0.308</c:v>
              </c:pt>
              <c:pt idx="23">
                <c:v>0.317</c:v>
              </c:pt>
              <c:pt idx="24">
                <c:v>0.36700000000000005</c:v>
              </c:pt>
              <c:pt idx="25">
                <c:v>0.36299999999999999</c:v>
              </c:pt>
              <c:pt idx="26">
                <c:v>0.36799999999999999</c:v>
              </c:pt>
            </c:numLit>
          </c:val>
          <c:extLst>
            <c:ext xmlns:c16="http://schemas.microsoft.com/office/drawing/2014/chart" uri="{C3380CC4-5D6E-409C-BE32-E72D297353CC}">
              <c16:uniqueId val="{00000002-2AE2-4EA0-85FD-18366A264EDD}"/>
            </c:ext>
          </c:extLst>
        </c:ser>
        <c:ser>
          <c:idx val="1"/>
          <c:order val="3"/>
          <c:tx>
            <c:v>Classe 1 [10-25%]
danni lievi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7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2010</c:v>
              </c:pt>
              <c:pt idx="14">
                <c:v>2011</c:v>
              </c:pt>
              <c:pt idx="15">
                <c:v>2012</c:v>
              </c:pt>
              <c:pt idx="16">
                <c:v>2013</c:v>
              </c:pt>
              <c:pt idx="17">
                <c:v>2014</c:v>
              </c:pt>
              <c:pt idx="18">
                <c:v>2015</c:v>
              </c:pt>
              <c:pt idx="19">
                <c:v>2016</c:v>
              </c:pt>
              <c:pt idx="20">
                <c:v>2017</c:v>
              </c:pt>
              <c:pt idx="21">
                <c:v>2018</c:v>
              </c:pt>
              <c:pt idx="22">
                <c:v>2019</c:v>
              </c:pt>
              <c:pt idx="23">
                <c:v>2020</c:v>
              </c:pt>
              <c:pt idx="24">
                <c:v>2021</c:v>
              </c:pt>
              <c:pt idx="25">
                <c:v>2022</c:v>
              </c:pt>
              <c:pt idx="26">
                <c:v>2023</c:v>
              </c:pt>
            </c:numLit>
          </c:cat>
          <c:val>
            <c:numLit>
              <c:formatCode>General</c:formatCode>
              <c:ptCount val="27"/>
              <c:pt idx="0">
                <c:v>0.36499999999999999</c:v>
              </c:pt>
              <c:pt idx="1">
                <c:v>0.43</c:v>
              </c:pt>
              <c:pt idx="2">
                <c:v>0.435</c:v>
              </c:pt>
              <c:pt idx="3">
                <c:v>0.439</c:v>
              </c:pt>
              <c:pt idx="4">
                <c:v>0.41299999999999998</c:v>
              </c:pt>
              <c:pt idx="5">
                <c:v>0.42399999999999999</c:v>
              </c:pt>
              <c:pt idx="6">
                <c:v>0.42599999999999999</c:v>
              </c:pt>
              <c:pt idx="7">
                <c:v>0.436</c:v>
              </c:pt>
              <c:pt idx="8">
                <c:v>0.41499999999999998</c:v>
              </c:pt>
              <c:pt idx="9">
                <c:v>0.3871</c:v>
              </c:pt>
              <c:pt idx="10">
                <c:v>0.40299999999999997</c:v>
              </c:pt>
              <c:pt idx="11">
                <c:v>0.40899999999999997</c:v>
              </c:pt>
              <c:pt idx="12">
                <c:v>0.39700000000000002</c:v>
              </c:pt>
              <c:pt idx="13">
                <c:v>0.42200000000000004</c:v>
              </c:pt>
              <c:pt idx="14">
                <c:v>0.41700000000000004</c:v>
              </c:pt>
              <c:pt idx="15">
                <c:v>0.41600000000000004</c:v>
              </c:pt>
              <c:pt idx="16">
                <c:v>0.42</c:v>
              </c:pt>
              <c:pt idx="17">
                <c:v>0.39799999999999996</c:v>
              </c:pt>
              <c:pt idx="18">
                <c:v>0.41399999999999998</c:v>
              </c:pt>
              <c:pt idx="19">
                <c:v>0.39500000000000002</c:v>
              </c:pt>
              <c:pt idx="20">
                <c:v>0.39600000000000002</c:v>
              </c:pt>
              <c:pt idx="21">
                <c:v>0.38799999999999996</c:v>
              </c:pt>
              <c:pt idx="22">
                <c:v>0.42100000000000004</c:v>
              </c:pt>
              <c:pt idx="23">
                <c:v>0.40200000000000002</c:v>
              </c:pt>
              <c:pt idx="24">
                <c:v>0.38900000000000001</c:v>
              </c:pt>
              <c:pt idx="25">
                <c:v>0.39200000000000002</c:v>
              </c:pt>
              <c:pt idx="26">
                <c:v>0.36700000000000005</c:v>
              </c:pt>
            </c:numLit>
          </c:val>
          <c:extLst>
            <c:ext xmlns:c16="http://schemas.microsoft.com/office/drawing/2014/chart" uri="{C3380CC4-5D6E-409C-BE32-E72D297353CC}">
              <c16:uniqueId val="{00000003-2AE2-4EA0-85FD-18366A264EDD}"/>
            </c:ext>
          </c:extLst>
        </c:ser>
        <c:ser>
          <c:idx val="0"/>
          <c:order val="4"/>
          <c:tx>
            <c:v>Classe 1 [0-10%] nessun danno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27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2010</c:v>
              </c:pt>
              <c:pt idx="14">
                <c:v>2011</c:v>
              </c:pt>
              <c:pt idx="15">
                <c:v>2012</c:v>
              </c:pt>
              <c:pt idx="16">
                <c:v>2013</c:v>
              </c:pt>
              <c:pt idx="17">
                <c:v>2014</c:v>
              </c:pt>
              <c:pt idx="18">
                <c:v>2015</c:v>
              </c:pt>
              <c:pt idx="19">
                <c:v>2016</c:v>
              </c:pt>
              <c:pt idx="20">
                <c:v>2017</c:v>
              </c:pt>
              <c:pt idx="21">
                <c:v>2018</c:v>
              </c:pt>
              <c:pt idx="22">
                <c:v>2019</c:v>
              </c:pt>
              <c:pt idx="23">
                <c:v>2020</c:v>
              </c:pt>
              <c:pt idx="24">
                <c:v>2021</c:v>
              </c:pt>
              <c:pt idx="25">
                <c:v>2022</c:v>
              </c:pt>
              <c:pt idx="26">
                <c:v>2023</c:v>
              </c:pt>
            </c:numLit>
          </c:cat>
          <c:val>
            <c:numLit>
              <c:formatCode>General</c:formatCode>
              <c:ptCount val="27"/>
              <c:pt idx="0">
                <c:v>0.27699999999999997</c:v>
              </c:pt>
              <c:pt idx="1">
                <c:v>0.21100000000000002</c:v>
              </c:pt>
              <c:pt idx="2">
                <c:v>0.21199999999999999</c:v>
              </c:pt>
              <c:pt idx="3">
                <c:v>0.217</c:v>
              </c:pt>
              <c:pt idx="4">
                <c:v>0.20300000000000001</c:v>
              </c:pt>
              <c:pt idx="5">
                <c:v>0.20300000000000001</c:v>
              </c:pt>
              <c:pt idx="6">
                <c:v>0.19800000000000001</c:v>
              </c:pt>
              <c:pt idx="7">
                <c:v>0.20499999999999999</c:v>
              </c:pt>
              <c:pt idx="8">
                <c:v>0.25600000000000001</c:v>
              </c:pt>
              <c:pt idx="9">
                <c:v>0.308</c:v>
              </c:pt>
              <c:pt idx="10">
                <c:v>0.24</c:v>
              </c:pt>
              <c:pt idx="11">
                <c:v>0.26300000000000001</c:v>
              </c:pt>
              <c:pt idx="12">
                <c:v>0.245</c:v>
              </c:pt>
              <c:pt idx="13">
                <c:v>0.28000000000000003</c:v>
              </c:pt>
              <c:pt idx="14">
                <c:v>0.28000000000000003</c:v>
              </c:pt>
              <c:pt idx="15">
                <c:v>0.22699999999999998</c:v>
              </c:pt>
              <c:pt idx="16">
                <c:v>0.24299999999999999</c:v>
              </c:pt>
              <c:pt idx="17">
                <c:v>0.29399999999999998</c:v>
              </c:pt>
              <c:pt idx="18">
                <c:v>0.28800000000000003</c:v>
              </c:pt>
              <c:pt idx="19">
                <c:v>0.25799999999999995</c:v>
              </c:pt>
              <c:pt idx="20">
                <c:v>0.21600000000000003</c:v>
              </c:pt>
              <c:pt idx="21">
                <c:v>0.22600000000000001</c:v>
              </c:pt>
              <c:pt idx="22">
                <c:v>0.22500000000000001</c:v>
              </c:pt>
              <c:pt idx="23">
                <c:v>0.23699999999999999</c:v>
              </c:pt>
              <c:pt idx="24">
                <c:v>0.191</c:v>
              </c:pt>
              <c:pt idx="25">
                <c:v>0.16800000000000001</c:v>
              </c:pt>
              <c:pt idx="26">
                <c:v>0.18100000000000002</c:v>
              </c:pt>
            </c:numLit>
          </c:val>
          <c:extLst>
            <c:ext xmlns:c16="http://schemas.microsoft.com/office/drawing/2014/chart" uri="{C3380CC4-5D6E-409C-BE32-E72D297353CC}">
              <c16:uniqueId val="{00000004-2AE2-4EA0-85FD-18366A264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496279120"/>
        <c:axId val="496271560"/>
      </c:barChart>
      <c:lineChart>
        <c:grouping val="standard"/>
        <c:varyColors val="0"/>
        <c:ser>
          <c:idx val="8"/>
          <c:order val="5"/>
          <c:tx>
            <c:v>Soglia del 30% alberi danneggiati</c:v>
          </c:tx>
          <c:spPr>
            <a:ln w="158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val>
            <c:numLit>
              <c:formatCode>General</c:formatCode>
              <c:ptCount val="27"/>
              <c:pt idx="0">
                <c:v>0.3</c:v>
              </c:pt>
              <c:pt idx="1">
                <c:v>0.3</c:v>
              </c:pt>
              <c:pt idx="2">
                <c:v>0.3</c:v>
              </c:pt>
              <c:pt idx="3">
                <c:v>0.3</c:v>
              </c:pt>
              <c:pt idx="4">
                <c:v>0.3</c:v>
              </c:pt>
              <c:pt idx="5">
                <c:v>0.3</c:v>
              </c:pt>
              <c:pt idx="6">
                <c:v>0.3</c:v>
              </c:pt>
              <c:pt idx="7">
                <c:v>0.3</c:v>
              </c:pt>
              <c:pt idx="8">
                <c:v>0.3</c:v>
              </c:pt>
              <c:pt idx="9">
                <c:v>0.3</c:v>
              </c:pt>
              <c:pt idx="10">
                <c:v>0.3</c:v>
              </c:pt>
              <c:pt idx="11">
                <c:v>0.3</c:v>
              </c:pt>
              <c:pt idx="12">
                <c:v>0.3</c:v>
              </c:pt>
              <c:pt idx="13">
                <c:v>0.3</c:v>
              </c:pt>
              <c:pt idx="14">
                <c:v>0.3</c:v>
              </c:pt>
              <c:pt idx="15">
                <c:v>0.3</c:v>
              </c:pt>
              <c:pt idx="16">
                <c:v>0.3</c:v>
              </c:pt>
              <c:pt idx="17">
                <c:v>0.3</c:v>
              </c:pt>
              <c:pt idx="18">
                <c:v>0.3</c:v>
              </c:pt>
              <c:pt idx="19">
                <c:v>0.3</c:v>
              </c:pt>
              <c:pt idx="20">
                <c:v>0.3</c:v>
              </c:pt>
              <c:pt idx="21">
                <c:v>0.3</c:v>
              </c:pt>
              <c:pt idx="22">
                <c:v>0.3</c:v>
              </c:pt>
              <c:pt idx="23">
                <c:v>0.3</c:v>
              </c:pt>
              <c:pt idx="24">
                <c:v>0.3</c:v>
              </c:pt>
              <c:pt idx="25">
                <c:v>0.3</c:v>
              </c:pt>
              <c:pt idx="26">
                <c:v>0.3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2AE2-4EA0-85FD-18366A264EDD}"/>
            </c:ext>
          </c:extLst>
        </c:ser>
        <c:ser>
          <c:idx val="9"/>
          <c:order val="6"/>
          <c:tx>
            <c:v>Soglia del 35% alberi danneggiati</c:v>
          </c:tx>
          <c:spPr>
            <a:ln w="15875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val>
            <c:numLit>
              <c:formatCode>General</c:formatCode>
              <c:ptCount val="27"/>
              <c:pt idx="0">
                <c:v>0.35</c:v>
              </c:pt>
              <c:pt idx="1">
                <c:v>0.35</c:v>
              </c:pt>
              <c:pt idx="2">
                <c:v>0.35</c:v>
              </c:pt>
              <c:pt idx="3">
                <c:v>0.35</c:v>
              </c:pt>
              <c:pt idx="4">
                <c:v>0.35</c:v>
              </c:pt>
              <c:pt idx="5">
                <c:v>0.35</c:v>
              </c:pt>
              <c:pt idx="6">
                <c:v>0.35</c:v>
              </c:pt>
              <c:pt idx="7">
                <c:v>0.35</c:v>
              </c:pt>
              <c:pt idx="8">
                <c:v>0.35</c:v>
              </c:pt>
              <c:pt idx="9">
                <c:v>0.35</c:v>
              </c:pt>
              <c:pt idx="10">
                <c:v>0.35</c:v>
              </c:pt>
              <c:pt idx="11">
                <c:v>0.35</c:v>
              </c:pt>
              <c:pt idx="12">
                <c:v>0.35</c:v>
              </c:pt>
              <c:pt idx="13">
                <c:v>0.35</c:v>
              </c:pt>
              <c:pt idx="14">
                <c:v>0.35</c:v>
              </c:pt>
              <c:pt idx="15">
                <c:v>0.35</c:v>
              </c:pt>
              <c:pt idx="16">
                <c:v>0.35</c:v>
              </c:pt>
              <c:pt idx="17">
                <c:v>0.35</c:v>
              </c:pt>
              <c:pt idx="18">
                <c:v>0.35</c:v>
              </c:pt>
              <c:pt idx="19">
                <c:v>0.35</c:v>
              </c:pt>
              <c:pt idx="20">
                <c:v>0.35</c:v>
              </c:pt>
              <c:pt idx="21">
                <c:v>0.35</c:v>
              </c:pt>
              <c:pt idx="22">
                <c:v>0.35</c:v>
              </c:pt>
              <c:pt idx="23">
                <c:v>0.35</c:v>
              </c:pt>
              <c:pt idx="24">
                <c:v>0.35</c:v>
              </c:pt>
              <c:pt idx="25">
                <c:v>0.35</c:v>
              </c:pt>
              <c:pt idx="26">
                <c:v>0.35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2AE2-4EA0-85FD-18366A264EDD}"/>
            </c:ext>
          </c:extLst>
        </c:ser>
        <c:ser>
          <c:idx val="6"/>
          <c:order val="7"/>
          <c:tx>
            <c:v>Latifoglie</c:v>
          </c:tx>
          <c:spPr>
            <a:ln w="3175" cap="rnd">
              <a:solidFill>
                <a:srgbClr val="66FF3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66FF33"/>
              </a:solidFill>
              <a:ln w="9525">
                <a:solidFill>
                  <a:srgbClr val="66FF33"/>
                </a:solidFill>
              </a:ln>
              <a:effectLst/>
            </c:spPr>
          </c:marker>
          <c:val>
            <c:numLit>
              <c:formatCode>General</c:formatCode>
              <c:ptCount val="27"/>
              <c:pt idx="0">
                <c:v>0.28100000000000003</c:v>
              </c:pt>
              <c:pt idx="1">
                <c:v>0.38900000000000001</c:v>
              </c:pt>
              <c:pt idx="2">
                <c:v>0.39299999999999996</c:v>
              </c:pt>
              <c:pt idx="3">
                <c:v>0.40500000000000003</c:v>
              </c:pt>
              <c:pt idx="4">
                <c:v>0.46299999999999997</c:v>
              </c:pt>
              <c:pt idx="5">
                <c:v>0.44600000000000001</c:v>
              </c:pt>
              <c:pt idx="6">
                <c:v>0.45</c:v>
              </c:pt>
              <c:pt idx="7">
                <c:v>0.42</c:v>
              </c:pt>
              <c:pt idx="8">
                <c:v>0.36499999999999999</c:v>
              </c:pt>
              <c:pt idx="9">
                <c:v>0.35200000000000004</c:v>
              </c:pt>
              <c:pt idx="10">
                <c:v>0.40399999999999997</c:v>
              </c:pt>
              <c:pt idx="11">
                <c:v>0.35799999999999998</c:v>
              </c:pt>
              <c:pt idx="12">
                <c:v>0.376</c:v>
              </c:pt>
              <c:pt idx="13">
                <c:v>0.30099999999999999</c:v>
              </c:pt>
              <c:pt idx="14">
                <c:v>0.32700000000000001</c:v>
              </c:pt>
              <c:pt idx="15">
                <c:v>0.375</c:v>
              </c:pt>
              <c:pt idx="16">
                <c:v>0.371</c:v>
              </c:pt>
              <c:pt idx="17">
                <c:v>0.33299999999999996</c:v>
              </c:pt>
              <c:pt idx="18">
                <c:v>0.32100000000000001</c:v>
              </c:pt>
              <c:pt idx="19">
                <c:v>0.39600000000000002</c:v>
              </c:pt>
              <c:pt idx="20">
                <c:v>0.44900000000000001</c:v>
              </c:pt>
              <c:pt idx="21">
                <c:v>0.433</c:v>
              </c:pt>
              <c:pt idx="22">
                <c:v>0.377</c:v>
              </c:pt>
              <c:pt idx="23">
                <c:v>0.39700000000000002</c:v>
              </c:pt>
              <c:pt idx="24">
                <c:v>0.41499999999999998</c:v>
              </c:pt>
              <c:pt idx="25">
                <c:v>0.44299999999999995</c:v>
              </c:pt>
              <c:pt idx="26">
                <c:v>0.45200000000000001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2AE2-4EA0-85FD-18366A264EDD}"/>
            </c:ext>
          </c:extLst>
        </c:ser>
        <c:ser>
          <c:idx val="5"/>
          <c:order val="8"/>
          <c:tx>
            <c:v>Conifere</c:v>
          </c:tx>
          <c:spPr>
            <a:ln w="3175" cap="rnd">
              <a:solidFill>
                <a:srgbClr val="008000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rgbClr val="008000"/>
              </a:solidFill>
              <a:ln w="9525">
                <a:solidFill>
                  <a:srgbClr val="008000"/>
                </a:solidFill>
              </a:ln>
              <a:effectLst/>
            </c:spPr>
          </c:marker>
          <c:cat>
            <c:numLit>
              <c:formatCode>General</c:formatCode>
              <c:ptCount val="26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  <c:pt idx="13">
                <c:v>2010</c:v>
              </c:pt>
              <c:pt idx="14">
                <c:v>2011</c:v>
              </c:pt>
              <c:pt idx="15">
                <c:v>2012</c:v>
              </c:pt>
              <c:pt idx="16">
                <c:v>2013</c:v>
              </c:pt>
              <c:pt idx="17">
                <c:v>2014</c:v>
              </c:pt>
              <c:pt idx="18">
                <c:v>2015</c:v>
              </c:pt>
              <c:pt idx="19">
                <c:v>2016</c:v>
              </c:pt>
              <c:pt idx="20">
                <c:v>2017</c:v>
              </c:pt>
              <c:pt idx="21">
                <c:v>2018</c:v>
              </c:pt>
              <c:pt idx="22">
                <c:v>2019</c:v>
              </c:pt>
              <c:pt idx="23">
                <c:v>2020</c:v>
              </c:pt>
              <c:pt idx="24">
                <c:v>2021</c:v>
              </c:pt>
              <c:pt idx="25">
                <c:v>2022</c:v>
              </c:pt>
            </c:numLit>
          </c:cat>
          <c:val>
            <c:numLit>
              <c:formatCode>General</c:formatCode>
              <c:ptCount val="27"/>
              <c:pt idx="0">
                <c:v>0.38</c:v>
              </c:pt>
              <c:pt idx="1">
                <c:v>0.255</c:v>
              </c:pt>
              <c:pt idx="2">
                <c:v>0.23100000000000001</c:v>
              </c:pt>
              <c:pt idx="3">
                <c:v>0.192</c:v>
              </c:pt>
              <c:pt idx="4">
                <c:v>0.191</c:v>
              </c:pt>
              <c:pt idx="5">
                <c:v>0.20499999999999999</c:v>
              </c:pt>
              <c:pt idx="6">
                <c:v>0.20399999999999999</c:v>
              </c:pt>
              <c:pt idx="7">
                <c:v>0.22</c:v>
              </c:pt>
              <c:pt idx="8">
                <c:v>0.22800000000000001</c:v>
              </c:pt>
              <c:pt idx="9">
                <c:v>0.19500000000000001</c:v>
              </c:pt>
              <c:pt idx="10">
                <c:v>0.22699999999999998</c:v>
              </c:pt>
              <c:pt idx="11">
                <c:v>0.24</c:v>
              </c:pt>
              <c:pt idx="12">
                <c:v>0.316</c:v>
              </c:pt>
              <c:pt idx="13">
                <c:v>0.29100000000000004</c:v>
              </c:pt>
              <c:pt idx="14">
                <c:v>0.27800000000000002</c:v>
              </c:pt>
              <c:pt idx="15">
                <c:v>0.31</c:v>
              </c:pt>
              <c:pt idx="16">
                <c:v>0.24199999999999999</c:v>
              </c:pt>
              <c:pt idx="17">
                <c:v>0.27699999999999997</c:v>
              </c:pt>
              <c:pt idx="18">
                <c:v>0.22600000000000001</c:v>
              </c:pt>
              <c:pt idx="19">
                <c:v>0.20699999999999999</c:v>
              </c:pt>
              <c:pt idx="20">
                <c:v>0.223</c:v>
              </c:pt>
              <c:pt idx="21">
                <c:v>0.25700000000000001</c:v>
              </c:pt>
              <c:pt idx="22">
                <c:v>0.28199999999999997</c:v>
              </c:pt>
              <c:pt idx="23">
                <c:v>0.26899999999999996</c:v>
              </c:pt>
              <c:pt idx="24">
                <c:v>0.43200000000000005</c:v>
              </c:pt>
              <c:pt idx="25">
                <c:v>0.43200000000000005</c:v>
              </c:pt>
              <c:pt idx="26">
                <c:v>0.45100000000000001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2AE2-4EA0-85FD-18366A264EDD}"/>
            </c:ext>
          </c:extLst>
        </c:ser>
        <c:ser>
          <c:idx val="7"/>
          <c:order val="9"/>
          <c:tx>
            <c:v>Totale</c:v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Lit>
              <c:formatCode>General</c:formatCode>
              <c:ptCount val="27"/>
              <c:pt idx="0">
                <c:v>0.35799999999999998</c:v>
              </c:pt>
              <c:pt idx="1">
                <c:v>0.35899999999999999</c:v>
              </c:pt>
              <c:pt idx="2">
                <c:v>0.35299999999999998</c:v>
              </c:pt>
              <c:pt idx="3">
                <c:v>0.34399999999999997</c:v>
              </c:pt>
              <c:pt idx="4">
                <c:v>0.38400000000000001</c:v>
              </c:pt>
              <c:pt idx="5">
                <c:v>0.373</c:v>
              </c:pt>
              <c:pt idx="6">
                <c:v>0.376</c:v>
              </c:pt>
              <c:pt idx="7">
                <c:v>0.35899999999999999</c:v>
              </c:pt>
              <c:pt idx="8">
                <c:v>0.32899999999999996</c:v>
              </c:pt>
              <c:pt idx="9">
                <c:v>0.3049</c:v>
              </c:pt>
              <c:pt idx="10">
                <c:v>0.35700000000000004</c:v>
              </c:pt>
              <c:pt idx="11">
                <c:v>0.32799999999999996</c:v>
              </c:pt>
              <c:pt idx="12">
                <c:v>0.35799999999999998</c:v>
              </c:pt>
              <c:pt idx="13">
                <c:v>0.29799999999999999</c:v>
              </c:pt>
              <c:pt idx="14">
                <c:v>0.30299999999999999</c:v>
              </c:pt>
              <c:pt idx="15">
                <c:v>0.35700000000000004</c:v>
              </c:pt>
              <c:pt idx="16">
                <c:v>0.33700000000000002</c:v>
              </c:pt>
              <c:pt idx="17">
                <c:v>0.308</c:v>
              </c:pt>
              <c:pt idx="18">
                <c:v>0.29799999999999999</c:v>
              </c:pt>
              <c:pt idx="19">
                <c:v>0.34700000000000003</c:v>
              </c:pt>
              <c:pt idx="20">
                <c:v>0.38799999999999996</c:v>
              </c:pt>
              <c:pt idx="21">
                <c:v>0.38600000000000001</c:v>
              </c:pt>
              <c:pt idx="22">
                <c:v>0.35399999999999998</c:v>
              </c:pt>
              <c:pt idx="23">
                <c:v>0.36099999999999999</c:v>
              </c:pt>
              <c:pt idx="24">
                <c:v>0.42</c:v>
              </c:pt>
              <c:pt idx="25">
                <c:v>0.44</c:v>
              </c:pt>
              <c:pt idx="26">
                <c:v>0.45200000000000001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2AE2-4EA0-85FD-18366A264E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228424"/>
        <c:axId val="722232744"/>
      </c:lineChart>
      <c:catAx>
        <c:axId val="49627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6271560"/>
        <c:crosses val="autoZero"/>
        <c:auto val="1"/>
        <c:lblAlgn val="ctr"/>
        <c:lblOffset val="100"/>
        <c:noMultiLvlLbl val="0"/>
      </c:catAx>
      <c:valAx>
        <c:axId val="496271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>
                    <a:solidFill>
                      <a:sysClr val="windowText" lastClr="000000"/>
                    </a:solidFill>
                  </a:rPr>
                  <a:t>distribuzione percentuale</a:t>
                </a:r>
                <a:r>
                  <a:rPr lang="it-IT" sz="900" baseline="0">
                    <a:solidFill>
                      <a:sysClr val="windowText" lastClr="000000"/>
                    </a:solidFill>
                  </a:rPr>
                  <a:t> degli alberi campionati</a:t>
                </a:r>
                <a:endParaRPr lang="it-IT" sz="900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6279120"/>
        <c:crosses val="autoZero"/>
        <c:crossBetween val="between"/>
      </c:valAx>
      <c:valAx>
        <c:axId val="72223274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/>
                  <a:t>%di</a:t>
                </a:r>
                <a:r>
                  <a:rPr lang="it-IT" sz="900" baseline="0"/>
                  <a:t> alberi danneggiati per categoria di specie</a:t>
                </a:r>
                <a:endParaRPr lang="it-IT" sz="900"/>
              </a:p>
            </c:rich>
          </c:tx>
          <c:overlay val="0"/>
          <c:spPr>
            <a:noFill/>
            <a:ln w="3175"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22228424"/>
        <c:crosses val="max"/>
        <c:crossBetween val="between"/>
      </c:valAx>
      <c:catAx>
        <c:axId val="722228424"/>
        <c:scaling>
          <c:orientation val="minMax"/>
        </c:scaling>
        <c:delete val="1"/>
        <c:axPos val="b"/>
        <c:majorTickMark val="out"/>
        <c:minorTickMark val="none"/>
        <c:tickLblPos val="nextTo"/>
        <c:crossAx val="72223274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333806633912992"/>
          <c:y val="9.3129064450599139E-2"/>
          <c:w val="0.23667702109961405"/>
          <c:h val="0.878645317994239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16933</xdr:rowOff>
    </xdr:from>
    <xdr:to>
      <xdr:col>7</xdr:col>
      <xdr:colOff>640081</xdr:colOff>
      <xdr:row>24</xdr:row>
      <xdr:rowOff>187325</xdr:rowOff>
    </xdr:to>
    <xdr:pic>
      <xdr:nvPicPr>
        <xdr:cNvPr id="2" name="Immagine 1" descr="Immagine che contiene testo, mappa, diagramma, schermata&#10;&#10;Descrizione generata automaticamente">
          <a:extLst>
            <a:ext uri="{FF2B5EF4-FFF2-40B4-BE49-F238E27FC236}">
              <a16:creationId xmlns:a16="http://schemas.microsoft.com/office/drawing/2014/main" id="{C5423AD6-6F22-69E2-E568-7C5CC4F43E6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9" t="1569" r="9821" b="1425"/>
        <a:stretch/>
      </xdr:blipFill>
      <xdr:spPr bwMode="auto">
        <a:xfrm>
          <a:off x="341841" y="601133"/>
          <a:ext cx="6905414" cy="425979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146539</xdr:colOff>
      <xdr:row>2</xdr:row>
      <xdr:rowOff>13955</xdr:rowOff>
    </xdr:from>
    <xdr:to>
      <xdr:col>11</xdr:col>
      <xdr:colOff>42155</xdr:colOff>
      <xdr:row>19</xdr:row>
      <xdr:rowOff>90190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4EBDD56-1DB1-42DD-ACD1-CB50077F6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6539" y="618112"/>
          <a:ext cx="7439416" cy="3499792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</xdr:colOff>
      <xdr:row>2</xdr:row>
      <xdr:rowOff>19050</xdr:rowOff>
    </xdr:from>
    <xdr:to>
      <xdr:col>9</xdr:col>
      <xdr:colOff>238125</xdr:colOff>
      <xdr:row>23</xdr:row>
      <xdr:rowOff>183123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1BFD266-6F56-E355-2D11-0D5E5DDB89C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06210" y="419100"/>
          <a:ext cx="6389915" cy="440269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14654</xdr:colOff>
      <xdr:row>2</xdr:row>
      <xdr:rowOff>29309</xdr:rowOff>
    </xdr:from>
    <xdr:to>
      <xdr:col>11</xdr:col>
      <xdr:colOff>102577</xdr:colOff>
      <xdr:row>21</xdr:row>
      <xdr:rowOff>43962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0152129-2B93-405A-AEC2-2A175CBB31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A0FCE-851F-44B2-80E6-1F3BC9FA1BD0}">
  <dimension ref="A1:I30"/>
  <sheetViews>
    <sheetView tabSelected="1" zoomScale="80" zoomScaleNormal="80" workbookViewId="0">
      <selection activeCell="A2" sqref="A2"/>
    </sheetView>
  </sheetViews>
  <sheetFormatPr defaultColWidth="8.6640625" defaultRowHeight="14.5" x14ac:dyDescent="0.35"/>
  <cols>
    <col min="1" max="1" width="13.08203125" style="58" customWidth="1"/>
    <col min="2" max="2" width="11.58203125" style="58" customWidth="1"/>
    <col min="3" max="3" width="10.9140625" style="58" customWidth="1"/>
    <col min="4" max="4" width="2.58203125" style="58" customWidth="1"/>
    <col min="5" max="5" width="10" style="58" customWidth="1"/>
    <col min="6" max="6" width="10.58203125" style="58" customWidth="1"/>
    <col min="7" max="7" width="3.1640625" style="58" customWidth="1"/>
    <col min="8" max="8" width="10" style="58" customWidth="1"/>
    <col min="9" max="9" width="11.58203125" style="58" customWidth="1"/>
    <col min="10" max="16384" width="8.6640625" style="58"/>
  </cols>
  <sheetData>
    <row r="1" spans="1:9" x14ac:dyDescent="0.35">
      <c r="A1" s="57" t="s">
        <v>117</v>
      </c>
    </row>
    <row r="3" spans="1:9" x14ac:dyDescent="0.35">
      <c r="A3" s="123"/>
      <c r="B3" s="126" t="s">
        <v>0</v>
      </c>
      <c r="C3" s="126"/>
      <c r="D3" s="72"/>
      <c r="E3" s="127" t="s">
        <v>1</v>
      </c>
      <c r="F3" s="127"/>
      <c r="G3" s="73"/>
      <c r="H3" s="126" t="s">
        <v>2</v>
      </c>
      <c r="I3" s="126"/>
    </row>
    <row r="4" spans="1:9" x14ac:dyDescent="0.35">
      <c r="A4" s="124"/>
      <c r="B4" s="74" t="s">
        <v>3</v>
      </c>
      <c r="C4" s="74" t="s">
        <v>4</v>
      </c>
      <c r="D4" s="74"/>
      <c r="E4" s="74" t="s">
        <v>3</v>
      </c>
      <c r="F4" s="74" t="s">
        <v>4</v>
      </c>
      <c r="G4" s="74"/>
      <c r="H4" s="74" t="s">
        <v>3</v>
      </c>
      <c r="I4" s="74" t="s">
        <v>4</v>
      </c>
    </row>
    <row r="5" spans="1:9" x14ac:dyDescent="0.35">
      <c r="A5" s="125"/>
      <c r="B5" s="75" t="s">
        <v>5</v>
      </c>
      <c r="C5" s="75" t="s">
        <v>6</v>
      </c>
      <c r="D5" s="75"/>
      <c r="E5" s="75" t="s">
        <v>5</v>
      </c>
      <c r="F5" s="75" t="s">
        <v>6</v>
      </c>
      <c r="G5" s="75"/>
      <c r="H5" s="75" t="s">
        <v>5</v>
      </c>
      <c r="I5" s="75" t="s">
        <v>6</v>
      </c>
    </row>
    <row r="6" spans="1:9" x14ac:dyDescent="0.35">
      <c r="A6" s="59"/>
    </row>
    <row r="7" spans="1:9" x14ac:dyDescent="0.35">
      <c r="A7" s="61" t="s">
        <v>7</v>
      </c>
      <c r="B7" s="62">
        <v>839733.3</v>
      </c>
      <c r="C7" s="63">
        <v>33.07</v>
      </c>
      <c r="D7" s="63"/>
      <c r="E7" s="64">
        <v>869773</v>
      </c>
      <c r="F7" s="63">
        <v>34.25</v>
      </c>
      <c r="G7" s="63"/>
      <c r="H7" s="62">
        <v>980555.86</v>
      </c>
      <c r="I7" s="63">
        <v>38.619999999999997</v>
      </c>
    </row>
    <row r="8" spans="1:9" x14ac:dyDescent="0.35">
      <c r="A8" s="61" t="s">
        <v>8</v>
      </c>
      <c r="B8" s="62">
        <v>98327.6</v>
      </c>
      <c r="C8" s="63">
        <v>30.17</v>
      </c>
      <c r="D8" s="63"/>
      <c r="E8" s="64">
        <v>99243</v>
      </c>
      <c r="F8" s="63">
        <v>30.46</v>
      </c>
      <c r="G8" s="63"/>
      <c r="H8" s="62">
        <v>104143.28</v>
      </c>
      <c r="I8" s="63">
        <v>31.96</v>
      </c>
    </row>
    <row r="9" spans="1:9" x14ac:dyDescent="0.35">
      <c r="A9" s="61" t="s">
        <v>9</v>
      </c>
      <c r="B9" s="62">
        <v>578126.30000000005</v>
      </c>
      <c r="C9" s="63">
        <v>24.23</v>
      </c>
      <c r="D9" s="63"/>
      <c r="E9" s="64">
        <v>596836</v>
      </c>
      <c r="F9" s="63">
        <v>25.01</v>
      </c>
      <c r="G9" s="63"/>
      <c r="H9" s="62">
        <v>677088.28</v>
      </c>
      <c r="I9" s="63">
        <v>28.37</v>
      </c>
    </row>
    <row r="10" spans="1:9" x14ac:dyDescent="0.35">
      <c r="A10" s="61" t="s">
        <v>10</v>
      </c>
      <c r="B10" s="62">
        <v>335282.90000000002</v>
      </c>
      <c r="C10" s="63">
        <v>61.89</v>
      </c>
      <c r="D10" s="63"/>
      <c r="E10" s="64">
        <v>342793</v>
      </c>
      <c r="F10" s="63">
        <v>63.27</v>
      </c>
      <c r="G10" s="63"/>
      <c r="H10" s="62">
        <v>394149.21</v>
      </c>
      <c r="I10" s="63">
        <v>72.75</v>
      </c>
    </row>
    <row r="11" spans="1:9" x14ac:dyDescent="0.35">
      <c r="A11" s="61" t="s">
        <v>11</v>
      </c>
      <c r="B11" s="62">
        <v>332425.90000000002</v>
      </c>
      <c r="C11" s="63">
        <v>44.93</v>
      </c>
      <c r="D11" s="63"/>
      <c r="E11" s="64">
        <v>339270</v>
      </c>
      <c r="F11" s="63">
        <v>45.86</v>
      </c>
      <c r="G11" s="63"/>
      <c r="H11" s="62">
        <v>357933.66</v>
      </c>
      <c r="I11" s="63">
        <v>48.38</v>
      </c>
    </row>
    <row r="12" spans="1:9" x14ac:dyDescent="0.35">
      <c r="A12" s="61" t="s">
        <v>12</v>
      </c>
      <c r="B12" s="62">
        <v>372879.1</v>
      </c>
      <c r="C12" s="63">
        <v>60.07</v>
      </c>
      <c r="D12" s="63"/>
      <c r="E12" s="64">
        <v>373259</v>
      </c>
      <c r="F12" s="63">
        <v>60.13</v>
      </c>
      <c r="G12" s="63"/>
      <c r="H12" s="62">
        <v>398476.34</v>
      </c>
      <c r="I12" s="63">
        <v>64.2</v>
      </c>
    </row>
    <row r="13" spans="1:9" x14ac:dyDescent="0.35">
      <c r="A13" s="61" t="s">
        <v>13</v>
      </c>
      <c r="B13" s="65">
        <v>395459.7</v>
      </c>
      <c r="C13" s="63">
        <v>21.55</v>
      </c>
      <c r="D13" s="63"/>
      <c r="E13" s="66">
        <v>411427</v>
      </c>
      <c r="F13" s="63">
        <v>22.42</v>
      </c>
      <c r="G13" s="63"/>
      <c r="H13" s="62">
        <v>452296.15</v>
      </c>
      <c r="I13" s="63">
        <v>24.65</v>
      </c>
    </row>
    <row r="14" spans="1:9" x14ac:dyDescent="0.35">
      <c r="A14" s="61" t="s">
        <v>14</v>
      </c>
      <c r="B14" s="62">
        <v>316223.59999999998</v>
      </c>
      <c r="C14" s="63">
        <v>39.840000000000003</v>
      </c>
      <c r="D14" s="63"/>
      <c r="E14" s="64">
        <v>323362</v>
      </c>
      <c r="F14" s="63">
        <v>40.74</v>
      </c>
      <c r="G14" s="63"/>
      <c r="H14" s="62">
        <v>353845.78</v>
      </c>
      <c r="I14" s="63">
        <v>44.58</v>
      </c>
    </row>
    <row r="15" spans="1:9" x14ac:dyDescent="0.35">
      <c r="A15" s="61" t="s">
        <v>15</v>
      </c>
      <c r="B15" s="62">
        <v>552068.5</v>
      </c>
      <c r="C15" s="63">
        <v>24.53</v>
      </c>
      <c r="D15" s="63"/>
      <c r="E15" s="64">
        <v>578852</v>
      </c>
      <c r="F15" s="63">
        <v>25.72</v>
      </c>
      <c r="G15" s="63"/>
      <c r="H15" s="62">
        <v>633201.05000000005</v>
      </c>
      <c r="I15" s="63">
        <v>28.14</v>
      </c>
    </row>
    <row r="16" spans="1:9" x14ac:dyDescent="0.35">
      <c r="A16" s="61" t="s">
        <v>16</v>
      </c>
      <c r="B16" s="62">
        <v>1007645.7</v>
      </c>
      <c r="C16" s="63">
        <v>74.06</v>
      </c>
      <c r="D16" s="63"/>
      <c r="E16" s="64">
        <v>1028665</v>
      </c>
      <c r="F16" s="63">
        <v>75.599999999999994</v>
      </c>
      <c r="G16" s="63"/>
      <c r="H16" s="62">
        <v>1201539.18</v>
      </c>
      <c r="I16" s="63">
        <v>88.31</v>
      </c>
    </row>
    <row r="17" spans="1:9" x14ac:dyDescent="0.35">
      <c r="A17" s="61" t="s">
        <v>17</v>
      </c>
      <c r="B17" s="62">
        <v>368186.5</v>
      </c>
      <c r="C17" s="63">
        <v>43.5</v>
      </c>
      <c r="D17" s="63"/>
      <c r="E17" s="64">
        <v>383928</v>
      </c>
      <c r="F17" s="63">
        <v>45.36</v>
      </c>
      <c r="G17" s="63"/>
      <c r="H17" s="62">
        <v>382469.57</v>
      </c>
      <c r="I17" s="63">
        <v>45.19</v>
      </c>
    </row>
    <row r="18" spans="1:9" x14ac:dyDescent="0.35">
      <c r="A18" s="61" t="s">
        <v>18</v>
      </c>
      <c r="B18" s="62">
        <v>290179.8</v>
      </c>
      <c r="C18" s="63">
        <v>31.05</v>
      </c>
      <c r="D18" s="63"/>
      <c r="E18" s="64">
        <v>284904</v>
      </c>
      <c r="F18" s="63">
        <v>30.49</v>
      </c>
      <c r="G18" s="63"/>
      <c r="H18" s="62">
        <v>304414.17</v>
      </c>
      <c r="I18" s="63">
        <v>32.58</v>
      </c>
    </row>
    <row r="19" spans="1:9" x14ac:dyDescent="0.35">
      <c r="A19" s="61" t="s">
        <v>19</v>
      </c>
      <c r="B19" s="62">
        <v>534897.80000000005</v>
      </c>
      <c r="C19" s="63">
        <v>31.03</v>
      </c>
      <c r="D19" s="63"/>
      <c r="E19" s="64">
        <v>558060</v>
      </c>
      <c r="F19" s="63">
        <v>32.380000000000003</v>
      </c>
      <c r="G19" s="63"/>
      <c r="H19" s="62">
        <v>617868.67000000004</v>
      </c>
      <c r="I19" s="63">
        <v>35.85</v>
      </c>
    </row>
    <row r="20" spans="1:9" x14ac:dyDescent="0.35">
      <c r="A20" s="61" t="s">
        <v>20</v>
      </c>
      <c r="B20" s="65">
        <v>389162.3</v>
      </c>
      <c r="C20" s="63">
        <v>35.94</v>
      </c>
      <c r="D20" s="63"/>
      <c r="E20" s="66">
        <v>408616</v>
      </c>
      <c r="F20" s="63">
        <v>37.729999999999997</v>
      </c>
      <c r="G20" s="63"/>
      <c r="H20" s="62">
        <v>418554.62</v>
      </c>
      <c r="I20" s="63">
        <v>38.65</v>
      </c>
    </row>
    <row r="21" spans="1:9" x14ac:dyDescent="0.35">
      <c r="A21" s="61" t="s">
        <v>21</v>
      </c>
      <c r="B21" s="62">
        <v>131420.4</v>
      </c>
      <c r="C21" s="63">
        <v>29.47</v>
      </c>
      <c r="D21" s="63"/>
      <c r="E21" s="64">
        <v>150533</v>
      </c>
      <c r="F21" s="63">
        <v>33.75</v>
      </c>
      <c r="G21" s="63"/>
      <c r="H21" s="62">
        <v>152519.78</v>
      </c>
      <c r="I21" s="63">
        <v>34.200000000000003</v>
      </c>
    </row>
    <row r="22" spans="1:9" x14ac:dyDescent="0.35">
      <c r="A22" s="61" t="s">
        <v>22</v>
      </c>
      <c r="B22" s="62">
        <v>380002.3</v>
      </c>
      <c r="C22" s="63">
        <v>27.8</v>
      </c>
      <c r="D22" s="63"/>
      <c r="E22" s="64">
        <v>400763</v>
      </c>
      <c r="F22" s="63">
        <v>29.32</v>
      </c>
      <c r="G22" s="63"/>
      <c r="H22" s="62">
        <v>491571.83</v>
      </c>
      <c r="I22" s="63">
        <v>35.97</v>
      </c>
    </row>
    <row r="23" spans="1:9" x14ac:dyDescent="0.35">
      <c r="A23" s="61" t="s">
        <v>23</v>
      </c>
      <c r="B23" s="62">
        <v>143049.60000000001</v>
      </c>
      <c r="C23" s="63">
        <v>5.93</v>
      </c>
      <c r="D23" s="63"/>
      <c r="E23" s="64">
        <v>142248</v>
      </c>
      <c r="F23" s="63">
        <v>5.9</v>
      </c>
      <c r="G23" s="63"/>
      <c r="H23" s="62">
        <v>147618.28</v>
      </c>
      <c r="I23" s="63">
        <v>6.12</v>
      </c>
    </row>
    <row r="24" spans="1:9" x14ac:dyDescent="0.35">
      <c r="A24" s="61" t="s">
        <v>24</v>
      </c>
      <c r="B24" s="62">
        <v>257980</v>
      </c>
      <c r="C24" s="63">
        <v>25.61</v>
      </c>
      <c r="D24" s="63"/>
      <c r="E24" s="64">
        <v>286498</v>
      </c>
      <c r="F24" s="63">
        <v>28.45</v>
      </c>
      <c r="G24" s="63"/>
      <c r="H24" s="62">
        <v>333159.59999999998</v>
      </c>
      <c r="I24" s="63">
        <v>33.08</v>
      </c>
    </row>
    <row r="25" spans="1:9" x14ac:dyDescent="0.35">
      <c r="A25" s="61" t="s">
        <v>25</v>
      </c>
      <c r="B25" s="62">
        <v>457892.4</v>
      </c>
      <c r="C25" s="63">
        <v>30.1</v>
      </c>
      <c r="D25" s="63"/>
      <c r="E25" s="64">
        <v>492771</v>
      </c>
      <c r="F25" s="63">
        <v>32.39</v>
      </c>
      <c r="G25" s="63"/>
      <c r="H25" s="62">
        <v>634969.44999999995</v>
      </c>
      <c r="I25" s="63">
        <v>41.74</v>
      </c>
    </row>
    <row r="26" spans="1:9" x14ac:dyDescent="0.35">
      <c r="A26" s="61" t="s">
        <v>26</v>
      </c>
      <c r="B26" s="62">
        <v>253707.7</v>
      </c>
      <c r="C26" s="63">
        <v>11.04</v>
      </c>
      <c r="D26" s="63"/>
      <c r="E26" s="64">
        <v>284731</v>
      </c>
      <c r="F26" s="63">
        <v>12.39</v>
      </c>
      <c r="G26" s="63"/>
      <c r="H26" s="62">
        <v>359432.49</v>
      </c>
      <c r="I26" s="63">
        <v>15.64</v>
      </c>
    </row>
    <row r="27" spans="1:9" x14ac:dyDescent="0.35">
      <c r="A27" s="61" t="s">
        <v>27</v>
      </c>
      <c r="B27" s="65">
        <v>548316.9</v>
      </c>
      <c r="C27" s="63">
        <v>21.23</v>
      </c>
      <c r="D27" s="63"/>
      <c r="E27" s="66">
        <v>600255</v>
      </c>
      <c r="F27" s="63">
        <v>23.24</v>
      </c>
      <c r="G27" s="63"/>
      <c r="H27" s="62">
        <v>704520.2</v>
      </c>
      <c r="I27" s="63">
        <v>27.28</v>
      </c>
    </row>
    <row r="28" spans="1:9" x14ac:dyDescent="0.35">
      <c r="A28" s="60" t="s">
        <v>28</v>
      </c>
      <c r="B28" s="37">
        <v>8582968.1799999997</v>
      </c>
      <c r="C28" s="67">
        <v>28.41</v>
      </c>
      <c r="D28" s="67"/>
      <c r="E28" s="38">
        <v>8956787</v>
      </c>
      <c r="F28" s="67">
        <v>29.65</v>
      </c>
      <c r="G28" s="67"/>
      <c r="H28" s="37">
        <v>10100327.43</v>
      </c>
      <c r="I28" s="67">
        <v>33.44</v>
      </c>
    </row>
    <row r="29" spans="1:9" ht="15.5" x14ac:dyDescent="0.35">
      <c r="E29" s="68"/>
      <c r="F29" s="69"/>
      <c r="G29" s="69"/>
      <c r="H29" s="68"/>
      <c r="I29" s="70"/>
    </row>
    <row r="30" spans="1:9" x14ac:dyDescent="0.35">
      <c r="A30" s="57" t="s">
        <v>29</v>
      </c>
      <c r="I30" s="71"/>
    </row>
  </sheetData>
  <mergeCells count="4">
    <mergeCell ref="A3:A5"/>
    <mergeCell ref="B3:C3"/>
    <mergeCell ref="E3:F3"/>
    <mergeCell ref="H3:I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8"/>
  <sheetViews>
    <sheetView zoomScale="80" zoomScaleNormal="80" workbookViewId="0">
      <selection activeCell="A2" sqref="A2"/>
    </sheetView>
  </sheetViews>
  <sheetFormatPr defaultColWidth="11" defaultRowHeight="15.5" x14ac:dyDescent="0.35"/>
  <cols>
    <col min="1" max="1" width="26" style="39" customWidth="1"/>
    <col min="2" max="2" width="8.6640625" style="39" customWidth="1"/>
    <col min="3" max="3" width="10" style="39" customWidth="1"/>
    <col min="4" max="4" width="9.08203125" style="39" bestFit="1" customWidth="1"/>
    <col min="5" max="5" width="8" style="39" customWidth="1"/>
    <col min="6" max="6" width="9.08203125" style="39" customWidth="1"/>
    <col min="7" max="7" width="8.4140625" style="39" customWidth="1"/>
    <col min="8" max="8" width="10" style="39" customWidth="1"/>
    <col min="9" max="9" width="9.08203125" style="39" bestFit="1" customWidth="1"/>
    <col min="10" max="10" width="9.08203125" style="39" customWidth="1"/>
    <col min="11" max="16384" width="11" style="39"/>
  </cols>
  <sheetData>
    <row r="1" spans="1:10" x14ac:dyDescent="0.35">
      <c r="A1" s="1" t="s">
        <v>97</v>
      </c>
      <c r="B1" s="1"/>
      <c r="C1" s="2"/>
      <c r="D1" s="2"/>
      <c r="E1" s="2"/>
      <c r="F1" s="2"/>
      <c r="G1" s="2"/>
      <c r="H1" s="2"/>
      <c r="I1" s="2"/>
      <c r="J1" s="2"/>
    </row>
    <row r="2" spans="1:10" x14ac:dyDescent="0.35">
      <c r="A2" s="2"/>
      <c r="B2" s="2"/>
      <c r="C2" s="3"/>
      <c r="D2" s="3"/>
      <c r="E2" s="3"/>
      <c r="F2" s="3"/>
      <c r="G2" s="3"/>
      <c r="H2" s="2"/>
      <c r="I2" s="2"/>
      <c r="J2" s="3" t="s">
        <v>98</v>
      </c>
    </row>
    <row r="3" spans="1:10" x14ac:dyDescent="0.35">
      <c r="A3" s="4"/>
      <c r="B3" s="151" t="s">
        <v>99</v>
      </c>
      <c r="C3" s="151" t="s">
        <v>100</v>
      </c>
      <c r="D3" s="151" t="s">
        <v>101</v>
      </c>
      <c r="E3" s="151" t="s">
        <v>102</v>
      </c>
      <c r="F3" s="151" t="s">
        <v>103</v>
      </c>
      <c r="G3" s="150" t="s">
        <v>104</v>
      </c>
      <c r="H3" s="150"/>
      <c r="I3" s="150"/>
      <c r="J3" s="150"/>
    </row>
    <row r="4" spans="1:10" ht="39.5" x14ac:dyDescent="0.35">
      <c r="A4" s="5"/>
      <c r="B4" s="152"/>
      <c r="C4" s="152"/>
      <c r="D4" s="152"/>
      <c r="E4" s="152"/>
      <c r="F4" s="152"/>
      <c r="G4" s="120" t="s">
        <v>105</v>
      </c>
      <c r="H4" s="120" t="s">
        <v>106</v>
      </c>
      <c r="I4" s="120" t="s">
        <v>107</v>
      </c>
      <c r="J4" s="120" t="s">
        <v>108</v>
      </c>
    </row>
    <row r="5" spans="1:10" x14ac:dyDescent="0.35">
      <c r="A5" s="6"/>
      <c r="B5" s="7"/>
      <c r="C5" s="8"/>
      <c r="D5" s="9"/>
      <c r="E5" s="8"/>
      <c r="F5" s="8"/>
      <c r="G5" s="8"/>
      <c r="H5" s="8"/>
      <c r="I5" s="8"/>
      <c r="J5" s="8"/>
    </row>
    <row r="6" spans="1:10" x14ac:dyDescent="0.35">
      <c r="A6" s="7" t="s">
        <v>109</v>
      </c>
      <c r="B6" s="112">
        <v>7462.8388642999998</v>
      </c>
      <c r="C6" s="113">
        <v>5176.4432085999997</v>
      </c>
      <c r="D6" s="113">
        <v>3223.4858346999999</v>
      </c>
      <c r="E6" s="113">
        <v>-1952.9573738999998</v>
      </c>
      <c r="F6" s="12">
        <v>9415.7962382000005</v>
      </c>
      <c r="G6" s="114">
        <v>-14.180785829116838</v>
      </c>
      <c r="H6" s="114">
        <v>-8.5272449443364611</v>
      </c>
      <c r="I6" s="114">
        <v>-12.500384508686214</v>
      </c>
      <c r="J6" s="115">
        <v>-11.762756646987157</v>
      </c>
    </row>
    <row r="7" spans="1:10" x14ac:dyDescent="0.35">
      <c r="A7" s="7" t="s">
        <v>122</v>
      </c>
      <c r="B7" s="112"/>
      <c r="C7" s="113"/>
      <c r="D7" s="113"/>
      <c r="E7" s="113"/>
      <c r="F7" s="12"/>
      <c r="G7" s="114"/>
      <c r="H7" s="115"/>
      <c r="I7" s="115"/>
      <c r="J7" s="115"/>
    </row>
    <row r="8" spans="1:10" x14ac:dyDescent="0.35">
      <c r="A8" s="111" t="s">
        <v>123</v>
      </c>
      <c r="B8" s="112">
        <v>1173.1147596000001</v>
      </c>
      <c r="C8" s="112">
        <v>1439.1850959999999</v>
      </c>
      <c r="D8" s="112">
        <v>880.43788800000004</v>
      </c>
      <c r="E8" s="113">
        <v>-558.74720799999989</v>
      </c>
      <c r="F8" s="12">
        <v>1731.8619676000003</v>
      </c>
      <c r="G8" s="115">
        <v>-34.299999999999997</v>
      </c>
      <c r="H8" s="115">
        <v>-14.4</v>
      </c>
      <c r="I8" s="115">
        <v>-26.3</v>
      </c>
      <c r="J8" s="115">
        <v>-24.074096278211858</v>
      </c>
    </row>
    <row r="9" spans="1:10" x14ac:dyDescent="0.35">
      <c r="A9" s="111" t="s">
        <v>124</v>
      </c>
      <c r="B9" s="112">
        <v>1532.5140909000002</v>
      </c>
      <c r="C9" s="113">
        <v>69.848784599999988</v>
      </c>
      <c r="D9" s="113">
        <v>823</v>
      </c>
      <c r="E9" s="113">
        <v>753.15121539999996</v>
      </c>
      <c r="F9" s="12">
        <v>779.3628755000002</v>
      </c>
      <c r="G9" s="115">
        <v>-2.2999999999999998</v>
      </c>
      <c r="H9" s="115">
        <v>21.1</v>
      </c>
      <c r="I9" s="115">
        <v>-3.5241694814242415</v>
      </c>
      <c r="J9" s="115">
        <v>0.79616148019373179</v>
      </c>
    </row>
    <row r="10" spans="1:10" x14ac:dyDescent="0.35">
      <c r="A10" s="111" t="s">
        <v>125</v>
      </c>
      <c r="B10" s="112">
        <v>4417.0731505999993</v>
      </c>
      <c r="C10" s="112">
        <v>3601.554138</v>
      </c>
      <c r="D10" s="112">
        <v>1464.5141739000001</v>
      </c>
      <c r="E10" s="113">
        <v>-2137.0399640999999</v>
      </c>
      <c r="F10" s="12">
        <v>6554.1131146999987</v>
      </c>
      <c r="G10" s="115">
        <v>-10.199999999999999</v>
      </c>
      <c r="H10" s="115">
        <v>-9</v>
      </c>
      <c r="I10" s="115">
        <v>-5.7</v>
      </c>
      <c r="J10" s="115">
        <v>-10.918637871076463</v>
      </c>
    </row>
    <row r="11" spans="1:10" x14ac:dyDescent="0.35">
      <c r="A11" s="111" t="s">
        <v>126</v>
      </c>
      <c r="B11" s="112">
        <v>340.13686319999999</v>
      </c>
      <c r="C11" s="113">
        <v>65.855189999999993</v>
      </c>
      <c r="D11" s="113">
        <v>55.533772800000008</v>
      </c>
      <c r="E11" s="113">
        <v>-10.321417199999985</v>
      </c>
      <c r="F11" s="12">
        <v>350.45828039999998</v>
      </c>
      <c r="G11" s="115">
        <v>-19.600000000000001</v>
      </c>
      <c r="H11" s="115">
        <v>-26</v>
      </c>
      <c r="I11" s="115">
        <v>-20.8</v>
      </c>
      <c r="J11" s="115">
        <v>-20.417312623475731</v>
      </c>
    </row>
    <row r="12" spans="1:10" x14ac:dyDescent="0.35">
      <c r="A12" s="14"/>
      <c r="B12" s="10"/>
      <c r="C12" s="11"/>
      <c r="D12" s="11"/>
      <c r="E12" s="11"/>
      <c r="F12" s="12"/>
      <c r="G12" s="13"/>
      <c r="H12" s="13"/>
      <c r="I12" s="13"/>
      <c r="J12" s="13"/>
    </row>
    <row r="13" spans="1:10" x14ac:dyDescent="0.35">
      <c r="A13" s="7"/>
      <c r="B13" s="10"/>
      <c r="C13" s="11"/>
      <c r="D13" s="11"/>
      <c r="E13" s="11"/>
      <c r="F13" s="12"/>
      <c r="G13" s="13"/>
      <c r="H13" s="13"/>
      <c r="I13" s="13"/>
      <c r="J13" s="13"/>
    </row>
    <row r="14" spans="1:10" ht="40.5" x14ac:dyDescent="0.35">
      <c r="A14" s="20"/>
      <c r="B14" s="121" t="s">
        <v>110</v>
      </c>
      <c r="C14" s="18"/>
      <c r="D14" s="18"/>
      <c r="E14" s="18"/>
      <c r="F14" s="116" t="s">
        <v>111</v>
      </c>
      <c r="G14" s="121" t="s">
        <v>110</v>
      </c>
      <c r="H14" s="19"/>
      <c r="I14" s="19"/>
      <c r="J14" s="116" t="s">
        <v>111</v>
      </c>
    </row>
    <row r="15" spans="1:10" x14ac:dyDescent="0.35">
      <c r="A15" s="7" t="s">
        <v>112</v>
      </c>
      <c r="B15" s="112">
        <v>6835</v>
      </c>
      <c r="C15" s="113">
        <v>252.78399999999999</v>
      </c>
      <c r="D15" s="113">
        <v>2079.9290034999999</v>
      </c>
      <c r="E15" s="113">
        <v>1827.1450034999998</v>
      </c>
      <c r="F15" s="12">
        <v>5007.5022300000001</v>
      </c>
      <c r="G15" s="122">
        <v>3.9</v>
      </c>
      <c r="H15" s="115">
        <v>-14.6</v>
      </c>
      <c r="I15" s="115">
        <v>48.3</v>
      </c>
      <c r="J15" s="115">
        <v>-7</v>
      </c>
    </row>
    <row r="16" spans="1:10" x14ac:dyDescent="0.35">
      <c r="A16" s="7"/>
      <c r="B16" s="117"/>
      <c r="C16" s="118"/>
      <c r="D16" s="118"/>
      <c r="E16" s="118"/>
      <c r="F16" s="118"/>
      <c r="G16" s="118"/>
      <c r="H16" s="118"/>
      <c r="I16" s="118"/>
      <c r="J16" s="118"/>
    </row>
    <row r="17" spans="1:10" x14ac:dyDescent="0.35">
      <c r="A17" s="2" t="s">
        <v>113</v>
      </c>
      <c r="B17" s="2"/>
      <c r="C17" s="2"/>
      <c r="D17" s="2"/>
      <c r="E17" s="2"/>
      <c r="F17" s="119"/>
      <c r="G17" s="2"/>
      <c r="H17" s="2"/>
      <c r="I17" s="2"/>
      <c r="J17" s="2"/>
    </row>
    <row r="18" spans="1:10" x14ac:dyDescent="0.35">
      <c r="A18" s="15" t="s">
        <v>114</v>
      </c>
      <c r="B18" s="2"/>
      <c r="C18" s="2"/>
      <c r="D18" s="2"/>
      <c r="E18" s="2"/>
      <c r="F18" s="2"/>
      <c r="G18" s="2"/>
      <c r="H18" s="2"/>
      <c r="I18" s="2"/>
      <c r="J18" s="2"/>
    </row>
  </sheetData>
  <mergeCells count="6">
    <mergeCell ref="G3:J3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="80" zoomScaleNormal="80" workbookViewId="0">
      <selection activeCell="A3" sqref="A3"/>
    </sheetView>
  </sheetViews>
  <sheetFormatPr defaultColWidth="8.83203125" defaultRowHeight="15.5" x14ac:dyDescent="0.35"/>
  <cols>
    <col min="1" max="1" width="12.9140625" style="39" customWidth="1"/>
    <col min="2" max="7" width="11.58203125" style="39" customWidth="1"/>
    <col min="8" max="16384" width="8.83203125" style="39"/>
  </cols>
  <sheetData>
    <row r="2" spans="1:1" x14ac:dyDescent="0.35">
      <c r="A2" s="33" t="s">
        <v>30</v>
      </c>
    </row>
    <row r="20" spans="1:9" x14ac:dyDescent="0.35">
      <c r="I20" s="39" t="s">
        <v>31</v>
      </c>
    </row>
    <row r="27" spans="1:9" x14ac:dyDescent="0.35">
      <c r="A27" s="39" t="s">
        <v>32</v>
      </c>
    </row>
    <row r="28" spans="1:9" x14ac:dyDescent="0.35">
      <c r="A28" s="39" t="s">
        <v>33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zoomScale="80" zoomScaleNormal="80" workbookViewId="0">
      <selection activeCell="A2" sqref="A2"/>
    </sheetView>
  </sheetViews>
  <sheetFormatPr defaultColWidth="8.83203125" defaultRowHeight="15.5" x14ac:dyDescent="0.35"/>
  <cols>
    <col min="1" max="1" width="14.6640625" style="39" customWidth="1"/>
    <col min="2" max="4" width="11.58203125" style="39" customWidth="1"/>
    <col min="5" max="5" width="4.08203125" style="39" customWidth="1"/>
    <col min="6" max="8" width="11.58203125" style="39" customWidth="1"/>
    <col min="9" max="16384" width="8.83203125" style="39"/>
  </cols>
  <sheetData>
    <row r="1" spans="1:8" x14ac:dyDescent="0.35">
      <c r="A1" s="52" t="s">
        <v>34</v>
      </c>
      <c r="B1" s="84"/>
      <c r="C1" s="84"/>
      <c r="D1" s="84"/>
      <c r="E1" s="84"/>
      <c r="F1" s="84"/>
      <c r="G1" s="84"/>
      <c r="H1" s="84"/>
    </row>
    <row r="2" spans="1:8" x14ac:dyDescent="0.35">
      <c r="A2" s="85"/>
      <c r="B2" s="85"/>
      <c r="C2" s="85"/>
      <c r="D2" s="85"/>
      <c r="E2" s="85"/>
      <c r="F2" s="85"/>
      <c r="G2" s="85"/>
      <c r="H2" s="85"/>
    </row>
    <row r="3" spans="1:8" x14ac:dyDescent="0.35">
      <c r="A3" s="128" t="s">
        <v>35</v>
      </c>
      <c r="B3" s="131" t="s">
        <v>36</v>
      </c>
      <c r="C3" s="131"/>
      <c r="D3" s="131"/>
      <c r="E3" s="77"/>
      <c r="F3" s="131" t="s">
        <v>37</v>
      </c>
      <c r="G3" s="131"/>
      <c r="H3" s="131"/>
    </row>
    <row r="4" spans="1:8" ht="15.65" customHeight="1" x14ac:dyDescent="0.35">
      <c r="A4" s="128"/>
      <c r="B4" s="132" t="s">
        <v>38</v>
      </c>
      <c r="C4" s="132"/>
      <c r="D4" s="77" t="s">
        <v>39</v>
      </c>
      <c r="E4" s="77"/>
      <c r="F4" s="132" t="s">
        <v>38</v>
      </c>
      <c r="G4" s="132"/>
      <c r="H4" s="77" t="s">
        <v>39</v>
      </c>
    </row>
    <row r="5" spans="1:8" x14ac:dyDescent="0.35">
      <c r="A5" s="129"/>
      <c r="B5" s="36">
        <v>2007</v>
      </c>
      <c r="C5" s="36">
        <v>2013</v>
      </c>
      <c r="D5" s="36">
        <v>2013</v>
      </c>
      <c r="E5" s="36"/>
      <c r="F5" s="36">
        <v>2014</v>
      </c>
      <c r="G5" s="36">
        <v>2022</v>
      </c>
      <c r="H5" s="36">
        <v>2022</v>
      </c>
    </row>
    <row r="6" spans="1:8" x14ac:dyDescent="0.35">
      <c r="A6" s="76"/>
      <c r="B6" s="77"/>
      <c r="C6" s="77"/>
      <c r="D6" s="77"/>
      <c r="E6" s="77"/>
      <c r="F6" s="77"/>
      <c r="G6" s="77"/>
      <c r="H6" s="77"/>
    </row>
    <row r="7" spans="1:8" x14ac:dyDescent="0.35">
      <c r="A7" s="78"/>
      <c r="B7" s="130" t="s">
        <v>118</v>
      </c>
      <c r="C7" s="130"/>
      <c r="D7" s="130"/>
      <c r="E7" s="77"/>
      <c r="F7" s="130" t="s">
        <v>119</v>
      </c>
      <c r="G7" s="130"/>
      <c r="H7" s="130"/>
    </row>
    <row r="8" spans="1:8" x14ac:dyDescent="0.35">
      <c r="A8" s="78"/>
      <c r="B8" s="77"/>
      <c r="C8" s="77"/>
      <c r="D8" s="77"/>
      <c r="E8" s="77"/>
      <c r="F8" s="77"/>
      <c r="G8" s="77"/>
      <c r="H8" s="77"/>
    </row>
    <row r="9" spans="1:8" x14ac:dyDescent="0.35">
      <c r="A9" s="79" t="s">
        <v>24</v>
      </c>
      <c r="B9" s="80" t="s">
        <v>40</v>
      </c>
      <c r="C9" s="80" t="s">
        <v>40</v>
      </c>
      <c r="D9" s="80" t="s">
        <v>40</v>
      </c>
      <c r="E9" s="80"/>
      <c r="F9" s="81">
        <v>826446</v>
      </c>
      <c r="G9" s="81">
        <v>815774</v>
      </c>
      <c r="H9" s="80">
        <v>0</v>
      </c>
    </row>
    <row r="10" spans="1:8" x14ac:dyDescent="0.35">
      <c r="A10" s="79" t="s">
        <v>19</v>
      </c>
      <c r="B10" s="81">
        <v>616093</v>
      </c>
      <c r="C10" s="80">
        <v>0</v>
      </c>
      <c r="D10" s="80">
        <v>0</v>
      </c>
      <c r="E10" s="80"/>
      <c r="F10" s="80" t="s">
        <v>40</v>
      </c>
      <c r="G10" s="80" t="s">
        <v>40</v>
      </c>
      <c r="H10" s="80" t="s">
        <v>40</v>
      </c>
    </row>
    <row r="11" spans="1:8" x14ac:dyDescent="0.35">
      <c r="A11" s="79" t="s">
        <v>18</v>
      </c>
      <c r="B11" s="81">
        <v>2270000</v>
      </c>
      <c r="C11" s="81">
        <v>2500</v>
      </c>
      <c r="D11" s="80">
        <v>0</v>
      </c>
      <c r="E11" s="80"/>
      <c r="F11" s="81">
        <v>2000000</v>
      </c>
      <c r="G11" s="81">
        <v>800000</v>
      </c>
      <c r="H11" s="80">
        <v>0</v>
      </c>
    </row>
    <row r="12" spans="1:8" x14ac:dyDescent="0.35">
      <c r="A12" s="79" t="s">
        <v>23</v>
      </c>
      <c r="B12" s="80" t="s">
        <v>40</v>
      </c>
      <c r="C12" s="80" t="s">
        <v>40</v>
      </c>
      <c r="D12" s="80" t="s">
        <v>40</v>
      </c>
      <c r="E12" s="80"/>
      <c r="F12" s="81">
        <v>5000000</v>
      </c>
      <c r="G12" s="81">
        <v>6500000</v>
      </c>
      <c r="H12" s="81">
        <v>1280196</v>
      </c>
    </row>
    <row r="13" spans="1:8" x14ac:dyDescent="0.35">
      <c r="A13" s="79" t="s">
        <v>26</v>
      </c>
      <c r="B13" s="81">
        <v>4540000</v>
      </c>
      <c r="C13" s="80">
        <v>0</v>
      </c>
      <c r="D13" s="80">
        <v>0</v>
      </c>
      <c r="E13" s="80"/>
      <c r="F13" s="80" t="s">
        <v>40</v>
      </c>
      <c r="G13" s="80" t="s">
        <v>40</v>
      </c>
      <c r="H13" s="80" t="s">
        <v>40</v>
      </c>
    </row>
    <row r="14" spans="1:8" x14ac:dyDescent="0.35">
      <c r="A14" s="79" t="s">
        <v>17</v>
      </c>
      <c r="B14" s="81">
        <v>760068</v>
      </c>
      <c r="C14" s="80">
        <v>0</v>
      </c>
      <c r="D14" s="80">
        <v>0</v>
      </c>
      <c r="E14" s="80"/>
      <c r="F14" s="81">
        <v>1000000</v>
      </c>
      <c r="G14" s="81">
        <v>1000000</v>
      </c>
      <c r="H14" s="80">
        <v>0</v>
      </c>
    </row>
    <row r="15" spans="1:8" x14ac:dyDescent="0.35">
      <c r="A15" s="79" t="s">
        <v>13</v>
      </c>
      <c r="B15" s="80" t="s">
        <v>40</v>
      </c>
      <c r="C15" s="81">
        <v>30000</v>
      </c>
      <c r="D15" s="81">
        <v>27544</v>
      </c>
      <c r="E15" s="81"/>
      <c r="F15" s="81">
        <v>231911</v>
      </c>
      <c r="G15" s="81">
        <v>4638</v>
      </c>
      <c r="H15" s="81">
        <v>1233</v>
      </c>
    </row>
    <row r="16" spans="1:8" x14ac:dyDescent="0.35">
      <c r="A16" s="82" t="s">
        <v>41</v>
      </c>
      <c r="B16" s="83">
        <v>8186161</v>
      </c>
      <c r="C16" s="83">
        <v>32500</v>
      </c>
      <c r="D16" s="83">
        <v>27544</v>
      </c>
      <c r="E16" s="83"/>
      <c r="F16" s="83">
        <v>9058357</v>
      </c>
      <c r="G16" s="83">
        <v>9120412</v>
      </c>
      <c r="H16" s="83">
        <v>1281429</v>
      </c>
    </row>
    <row r="17" spans="1:8" x14ac:dyDescent="0.35">
      <c r="A17" s="84"/>
      <c r="B17" s="84"/>
      <c r="C17" s="84"/>
      <c r="D17" s="84"/>
      <c r="E17" s="84"/>
      <c r="F17" s="84"/>
      <c r="G17" s="84"/>
      <c r="H17" s="84"/>
    </row>
    <row r="18" spans="1:8" x14ac:dyDescent="0.35">
      <c r="A18" s="84" t="s">
        <v>42</v>
      </c>
      <c r="B18" s="84"/>
      <c r="C18" s="84"/>
      <c r="D18" s="84"/>
      <c r="E18" s="84"/>
      <c r="F18" s="84"/>
      <c r="G18" s="84"/>
      <c r="H18" s="84"/>
    </row>
    <row r="19" spans="1:8" x14ac:dyDescent="0.35">
      <c r="A19" s="84" t="s">
        <v>43</v>
      </c>
      <c r="B19" s="84"/>
      <c r="C19" s="84"/>
      <c r="D19" s="84"/>
      <c r="E19" s="84"/>
      <c r="F19" s="84"/>
      <c r="G19" s="84"/>
      <c r="H19" s="84"/>
    </row>
  </sheetData>
  <mergeCells count="7">
    <mergeCell ref="A3:A5"/>
    <mergeCell ref="B7:D7"/>
    <mergeCell ref="F7:H7"/>
    <mergeCell ref="B3:D3"/>
    <mergeCell ref="F3:H3"/>
    <mergeCell ref="B4:C4"/>
    <mergeCell ref="F4:G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"/>
  <sheetViews>
    <sheetView zoomScale="80" zoomScaleNormal="80" workbookViewId="0">
      <selection activeCell="A2" sqref="A2"/>
    </sheetView>
  </sheetViews>
  <sheetFormatPr defaultColWidth="8.83203125" defaultRowHeight="15.5" x14ac:dyDescent="0.35"/>
  <cols>
    <col min="1" max="16384" width="8.83203125" style="39"/>
  </cols>
  <sheetData>
    <row r="1" spans="1:13" x14ac:dyDescent="0.35">
      <c r="A1" s="52" t="s">
        <v>44</v>
      </c>
    </row>
    <row r="2" spans="1:13" x14ac:dyDescent="0.35">
      <c r="M2" s="56"/>
    </row>
    <row r="22" spans="1:1" x14ac:dyDescent="0.35">
      <c r="A22" s="39" t="s">
        <v>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6"/>
  <sheetViews>
    <sheetView zoomScale="80" zoomScaleNormal="80" workbookViewId="0">
      <selection activeCell="A2" sqref="A2"/>
    </sheetView>
  </sheetViews>
  <sheetFormatPr defaultColWidth="8.83203125" defaultRowHeight="15.5" x14ac:dyDescent="0.35"/>
  <cols>
    <col min="1" max="16384" width="8.83203125" style="39"/>
  </cols>
  <sheetData>
    <row r="1" spans="1:9" x14ac:dyDescent="0.35">
      <c r="A1" s="52" t="s">
        <v>46</v>
      </c>
    </row>
    <row r="4" spans="1:9" x14ac:dyDescent="0.35">
      <c r="I4" s="53"/>
    </row>
    <row r="5" spans="1:9" ht="18.5" x14ac:dyDescent="0.45">
      <c r="I5" s="54"/>
    </row>
    <row r="7" spans="1:9" x14ac:dyDescent="0.35">
      <c r="I7" s="55"/>
    </row>
    <row r="25" spans="1:5" x14ac:dyDescent="0.35">
      <c r="B25" s="17"/>
      <c r="C25" s="17"/>
      <c r="D25" s="17"/>
      <c r="E25" s="17"/>
    </row>
    <row r="26" spans="1:5" x14ac:dyDescent="0.35">
      <c r="A26" s="17" t="s">
        <v>47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4"/>
  <sheetViews>
    <sheetView zoomScale="80" zoomScaleNormal="80" workbookViewId="0">
      <selection activeCell="A2" sqref="A2"/>
    </sheetView>
  </sheetViews>
  <sheetFormatPr defaultColWidth="8.83203125" defaultRowHeight="15.5" x14ac:dyDescent="0.35"/>
  <cols>
    <col min="1" max="16384" width="8.83203125" style="39"/>
  </cols>
  <sheetData>
    <row r="1" spans="1:1" x14ac:dyDescent="0.35">
      <c r="A1" s="33" t="s">
        <v>48</v>
      </c>
    </row>
    <row r="24" spans="1:1" x14ac:dyDescent="0.35">
      <c r="A24" s="35" t="s">
        <v>49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32"/>
  <sheetViews>
    <sheetView zoomScale="80" zoomScaleNormal="80" workbookViewId="0">
      <selection activeCell="A2" sqref="A2"/>
    </sheetView>
  </sheetViews>
  <sheetFormatPr defaultColWidth="8.83203125" defaultRowHeight="12.75" customHeight="1" x14ac:dyDescent="0.35"/>
  <cols>
    <col min="1" max="1" width="13.6640625" style="84" customWidth="1"/>
    <col min="2" max="2" width="6.1640625" style="84" bestFit="1" customWidth="1"/>
    <col min="3" max="3" width="9.08203125" style="84" customWidth="1"/>
    <col min="4" max="4" width="7.08203125" style="84" bestFit="1" customWidth="1"/>
    <col min="5" max="5" width="8.9140625" style="84" customWidth="1"/>
    <col min="6" max="6" width="4.1640625" style="84" customWidth="1"/>
    <col min="7" max="7" width="7.1640625" style="84" bestFit="1" customWidth="1"/>
    <col min="8" max="8" width="9.6640625" style="84" customWidth="1"/>
    <col min="9" max="9" width="7.9140625" style="84" bestFit="1" customWidth="1"/>
    <col min="10" max="10" width="11.08203125" style="84" customWidth="1"/>
    <col min="11" max="16384" width="8.83203125" style="84"/>
  </cols>
  <sheetData>
    <row r="1" spans="1:11" ht="12.75" customHeight="1" x14ac:dyDescent="0.35">
      <c r="A1" s="52" t="s">
        <v>120</v>
      </c>
    </row>
    <row r="3" spans="1:11" ht="17.5" x14ac:dyDescent="0.45">
      <c r="A3" s="133"/>
      <c r="B3" s="136" t="s">
        <v>50</v>
      </c>
      <c r="C3" s="136"/>
      <c r="D3" s="136"/>
      <c r="E3" s="136"/>
      <c r="F3" s="99"/>
      <c r="G3" s="137" t="s">
        <v>51</v>
      </c>
      <c r="H3" s="137"/>
      <c r="I3" s="137"/>
      <c r="J3" s="137"/>
      <c r="K3" s="86"/>
    </row>
    <row r="4" spans="1:11" ht="30.65" customHeight="1" x14ac:dyDescent="0.45">
      <c r="A4" s="134"/>
      <c r="B4" s="139" t="s">
        <v>52</v>
      </c>
      <c r="C4" s="139"/>
      <c r="D4" s="138" t="s">
        <v>53</v>
      </c>
      <c r="E4" s="138"/>
      <c r="F4" s="100"/>
      <c r="G4" s="139" t="s">
        <v>54</v>
      </c>
      <c r="H4" s="139"/>
      <c r="I4" s="138" t="s">
        <v>55</v>
      </c>
      <c r="J4" s="138"/>
      <c r="K4" s="86"/>
    </row>
    <row r="5" spans="1:11" ht="20.399999999999999" customHeight="1" x14ac:dyDescent="0.45">
      <c r="A5" s="135"/>
      <c r="B5" s="101" t="s">
        <v>56</v>
      </c>
      <c r="C5" s="101" t="s">
        <v>5</v>
      </c>
      <c r="D5" s="101" t="s">
        <v>56</v>
      </c>
      <c r="E5" s="101" t="s">
        <v>5</v>
      </c>
      <c r="F5" s="101"/>
      <c r="G5" s="101" t="s">
        <v>56</v>
      </c>
      <c r="H5" s="101" t="s">
        <v>5</v>
      </c>
      <c r="I5" s="101" t="s">
        <v>56</v>
      </c>
      <c r="J5" s="101" t="s">
        <v>5</v>
      </c>
      <c r="K5" s="86"/>
    </row>
    <row r="6" spans="1:11" ht="12.75" customHeight="1" x14ac:dyDescent="0.35">
      <c r="A6" s="39"/>
      <c r="B6" s="39"/>
      <c r="C6" s="39"/>
      <c r="D6" s="39"/>
      <c r="E6" s="39"/>
      <c r="F6" s="39"/>
      <c r="G6" s="39"/>
      <c r="H6" s="39"/>
      <c r="I6" s="39"/>
      <c r="J6" s="39"/>
    </row>
    <row r="7" spans="1:11" ht="12.75" customHeight="1" x14ac:dyDescent="0.45">
      <c r="A7" s="89" t="s">
        <v>7</v>
      </c>
      <c r="B7" s="90">
        <v>69</v>
      </c>
      <c r="C7" s="91">
        <v>101961</v>
      </c>
      <c r="D7" s="92">
        <v>0</v>
      </c>
      <c r="E7" s="92">
        <v>0</v>
      </c>
      <c r="F7" s="92"/>
      <c r="G7" s="92">
        <v>89</v>
      </c>
      <c r="H7" s="91">
        <v>124649</v>
      </c>
      <c r="I7" s="92">
        <v>0</v>
      </c>
      <c r="J7" s="91">
        <v>0</v>
      </c>
      <c r="K7" s="86"/>
    </row>
    <row r="8" spans="1:11" ht="12.75" customHeight="1" x14ac:dyDescent="0.45">
      <c r="A8" s="89" t="s">
        <v>57</v>
      </c>
      <c r="B8" s="90">
        <v>21</v>
      </c>
      <c r="C8" s="91">
        <v>15889.79</v>
      </c>
      <c r="D8" s="92">
        <v>1</v>
      </c>
      <c r="E8" s="92">
        <v>132</v>
      </c>
      <c r="F8" s="92"/>
      <c r="G8" s="92">
        <v>15</v>
      </c>
      <c r="H8" s="91">
        <v>11458.7</v>
      </c>
      <c r="I8" s="92">
        <v>1</v>
      </c>
      <c r="J8" s="91">
        <v>132</v>
      </c>
      <c r="K8" s="86"/>
    </row>
    <row r="9" spans="1:11" ht="12.75" customHeight="1" x14ac:dyDescent="0.45">
      <c r="A9" s="89" t="s">
        <v>9</v>
      </c>
      <c r="B9" s="90">
        <v>97</v>
      </c>
      <c r="C9" s="91" t="s">
        <v>58</v>
      </c>
      <c r="D9" s="92" t="s">
        <v>59</v>
      </c>
      <c r="E9" s="92" t="s">
        <v>59</v>
      </c>
      <c r="F9" s="92"/>
      <c r="G9" s="92">
        <v>108</v>
      </c>
      <c r="H9" s="91">
        <v>227450</v>
      </c>
      <c r="I9" s="92">
        <v>0</v>
      </c>
      <c r="J9" s="91">
        <v>0</v>
      </c>
      <c r="K9" s="86"/>
    </row>
    <row r="10" spans="1:11" ht="12.75" customHeight="1" x14ac:dyDescent="0.45">
      <c r="A10" s="89" t="s">
        <v>10</v>
      </c>
      <c r="B10" s="90">
        <v>33</v>
      </c>
      <c r="C10" s="91">
        <v>18772</v>
      </c>
      <c r="D10" s="92">
        <v>19</v>
      </c>
      <c r="E10" s="92">
        <v>2177</v>
      </c>
      <c r="F10" s="92"/>
      <c r="G10" s="92">
        <v>43</v>
      </c>
      <c r="H10" s="91">
        <v>25114</v>
      </c>
      <c r="I10" s="92">
        <v>20</v>
      </c>
      <c r="J10" s="91">
        <v>2646</v>
      </c>
      <c r="K10" s="86"/>
    </row>
    <row r="11" spans="1:11" ht="12.75" customHeight="1" x14ac:dyDescent="0.45">
      <c r="A11" s="89" t="s">
        <v>11</v>
      </c>
      <c r="B11" s="90">
        <v>344</v>
      </c>
      <c r="C11" s="91">
        <v>155645</v>
      </c>
      <c r="D11" s="92">
        <v>24300</v>
      </c>
      <c r="E11" s="92">
        <v>232269</v>
      </c>
      <c r="F11" s="92"/>
      <c r="G11" s="92">
        <v>344</v>
      </c>
      <c r="H11" s="91">
        <v>120346</v>
      </c>
      <c r="I11" s="92">
        <v>24300</v>
      </c>
      <c r="J11" s="91">
        <v>232269</v>
      </c>
      <c r="K11" s="86"/>
    </row>
    <row r="12" spans="1:11" ht="12.75" customHeight="1" x14ac:dyDescent="0.45">
      <c r="A12" s="89" t="s">
        <v>12</v>
      </c>
      <c r="B12" s="90">
        <v>457</v>
      </c>
      <c r="C12" s="91">
        <v>383738</v>
      </c>
      <c r="D12" s="92" t="s">
        <v>60</v>
      </c>
      <c r="E12" s="92" t="s">
        <v>60</v>
      </c>
      <c r="F12" s="92"/>
      <c r="G12" s="92">
        <v>453</v>
      </c>
      <c r="H12" s="91">
        <v>372822</v>
      </c>
      <c r="I12" s="92" t="s">
        <v>60</v>
      </c>
      <c r="J12" s="91" t="s">
        <v>60</v>
      </c>
      <c r="K12" s="86"/>
    </row>
    <row r="13" spans="1:11" ht="12.75" customHeight="1" x14ac:dyDescent="0.45">
      <c r="A13" s="89" t="s">
        <v>13</v>
      </c>
      <c r="B13" s="90">
        <v>76</v>
      </c>
      <c r="C13" s="91">
        <v>101252</v>
      </c>
      <c r="D13" s="92" t="s">
        <v>60</v>
      </c>
      <c r="E13" s="92" t="s">
        <v>60</v>
      </c>
      <c r="F13" s="92"/>
      <c r="G13" s="92">
        <v>78</v>
      </c>
      <c r="H13" s="91">
        <v>89731</v>
      </c>
      <c r="I13" s="92" t="s">
        <v>60</v>
      </c>
      <c r="J13" s="91" t="s">
        <v>60</v>
      </c>
      <c r="K13" s="86"/>
    </row>
    <row r="14" spans="1:11" ht="12.75" customHeight="1" x14ac:dyDescent="0.45">
      <c r="A14" s="89" t="s">
        <v>14</v>
      </c>
      <c r="B14" s="90">
        <v>117</v>
      </c>
      <c r="C14" s="91">
        <v>188572</v>
      </c>
      <c r="D14" s="92">
        <v>135</v>
      </c>
      <c r="E14" s="92">
        <v>4565</v>
      </c>
      <c r="F14" s="92"/>
      <c r="G14" s="92">
        <v>117</v>
      </c>
      <c r="H14" s="91">
        <v>188621</v>
      </c>
      <c r="I14" s="92">
        <v>157</v>
      </c>
      <c r="J14" s="91">
        <v>5347</v>
      </c>
      <c r="K14" s="86"/>
    </row>
    <row r="15" spans="1:11" ht="12.75" customHeight="1" x14ac:dyDescent="0.45">
      <c r="A15" s="89" t="s">
        <v>61</v>
      </c>
      <c r="B15" s="90">
        <v>51</v>
      </c>
      <c r="C15" s="91">
        <v>38385.449999999997</v>
      </c>
      <c r="D15" s="92" t="s">
        <v>59</v>
      </c>
      <c r="E15" s="92" t="s">
        <v>59</v>
      </c>
      <c r="F15" s="92"/>
      <c r="G15" s="92">
        <v>57</v>
      </c>
      <c r="H15" s="91">
        <v>54176.37</v>
      </c>
      <c r="I15" s="92" t="s">
        <v>59</v>
      </c>
      <c r="J15" s="91" t="s">
        <v>59</v>
      </c>
      <c r="K15" s="86"/>
    </row>
    <row r="16" spans="1:11" ht="12.75" customHeight="1" x14ac:dyDescent="0.45">
      <c r="A16" s="89" t="s">
        <v>16</v>
      </c>
      <c r="B16" s="90" t="s">
        <v>58</v>
      </c>
      <c r="C16" s="91" t="s">
        <v>58</v>
      </c>
      <c r="D16" s="92">
        <v>0</v>
      </c>
      <c r="E16" s="92">
        <v>0</v>
      </c>
      <c r="F16" s="92"/>
      <c r="G16" s="92">
        <v>41</v>
      </c>
      <c r="H16" s="91">
        <v>77423</v>
      </c>
      <c r="I16" s="92">
        <v>20</v>
      </c>
      <c r="J16" s="91">
        <v>68600</v>
      </c>
      <c r="K16" s="86"/>
    </row>
    <row r="17" spans="1:11" ht="12.75" customHeight="1" x14ac:dyDescent="0.45">
      <c r="A17" s="89" t="s">
        <v>17</v>
      </c>
      <c r="B17" s="90">
        <v>29</v>
      </c>
      <c r="C17" s="91">
        <v>21758.09</v>
      </c>
      <c r="D17" s="92">
        <v>2</v>
      </c>
      <c r="E17" s="92">
        <v>105.13</v>
      </c>
      <c r="F17" s="92"/>
      <c r="G17" s="92">
        <v>32</v>
      </c>
      <c r="H17" s="91">
        <v>23358.76</v>
      </c>
      <c r="I17" s="92">
        <v>1</v>
      </c>
      <c r="J17" s="91">
        <v>19.27</v>
      </c>
      <c r="K17" s="86"/>
    </row>
    <row r="18" spans="1:11" ht="12.75" customHeight="1" x14ac:dyDescent="0.45">
      <c r="A18" s="89" t="s">
        <v>18</v>
      </c>
      <c r="B18" s="90">
        <v>3</v>
      </c>
      <c r="C18" s="91">
        <v>5294.59</v>
      </c>
      <c r="D18" s="92" t="s">
        <v>60</v>
      </c>
      <c r="E18" s="92" t="s">
        <v>60</v>
      </c>
      <c r="F18" s="92"/>
      <c r="G18" s="92">
        <v>16</v>
      </c>
      <c r="H18" s="91">
        <v>45655.19</v>
      </c>
      <c r="I18" s="92" t="s">
        <v>60</v>
      </c>
      <c r="J18" s="91" t="s">
        <v>60</v>
      </c>
      <c r="K18" s="86"/>
    </row>
    <row r="19" spans="1:11" ht="12.75" customHeight="1" x14ac:dyDescent="0.45">
      <c r="A19" s="89" t="s">
        <v>19</v>
      </c>
      <c r="B19" s="90">
        <v>27</v>
      </c>
      <c r="C19" s="91">
        <v>236305</v>
      </c>
      <c r="D19" s="92">
        <v>27</v>
      </c>
      <c r="E19" s="92">
        <v>8948</v>
      </c>
      <c r="F19" s="92"/>
      <c r="G19" s="92">
        <v>261</v>
      </c>
      <c r="H19" s="91">
        <v>247600.3</v>
      </c>
      <c r="I19" s="92">
        <v>29</v>
      </c>
      <c r="J19" s="91">
        <v>9805.1299999999992</v>
      </c>
      <c r="K19" s="86"/>
    </row>
    <row r="20" spans="1:11" ht="12.75" customHeight="1" x14ac:dyDescent="0.45">
      <c r="A20" s="89" t="s">
        <v>20</v>
      </c>
      <c r="B20" s="90">
        <v>1</v>
      </c>
      <c r="C20" s="91">
        <v>7703</v>
      </c>
      <c r="D20" s="92">
        <v>0</v>
      </c>
      <c r="E20" s="92">
        <v>0</v>
      </c>
      <c r="F20" s="92"/>
      <c r="G20" s="92">
        <v>1</v>
      </c>
      <c r="H20" s="91">
        <v>7703</v>
      </c>
      <c r="I20" s="92">
        <v>0</v>
      </c>
      <c r="J20" s="91">
        <v>0</v>
      </c>
      <c r="K20" s="86"/>
    </row>
    <row r="21" spans="1:11" ht="12.75" customHeight="1" x14ac:dyDescent="0.45">
      <c r="A21" s="89" t="s">
        <v>21</v>
      </c>
      <c r="B21" s="90">
        <v>46</v>
      </c>
      <c r="C21" s="91" t="s">
        <v>58</v>
      </c>
      <c r="D21" s="92">
        <v>0</v>
      </c>
      <c r="E21" s="92">
        <v>0</v>
      </c>
      <c r="F21" s="92"/>
      <c r="G21" s="92">
        <v>48</v>
      </c>
      <c r="H21" s="91" t="s">
        <v>58</v>
      </c>
      <c r="I21" s="92">
        <v>0</v>
      </c>
      <c r="J21" s="91">
        <v>0</v>
      </c>
      <c r="K21" s="86"/>
    </row>
    <row r="22" spans="1:11" ht="12.75" customHeight="1" x14ac:dyDescent="0.45">
      <c r="A22" s="89" t="s">
        <v>22</v>
      </c>
      <c r="B22" s="90" t="s">
        <v>58</v>
      </c>
      <c r="C22" s="91" t="s">
        <v>58</v>
      </c>
      <c r="D22" s="92" t="s">
        <v>58</v>
      </c>
      <c r="E22" s="92" t="s">
        <v>58</v>
      </c>
      <c r="F22" s="92"/>
      <c r="G22" s="92">
        <v>90</v>
      </c>
      <c r="H22" s="91">
        <v>64500</v>
      </c>
      <c r="I22" s="92">
        <v>0</v>
      </c>
      <c r="J22" s="91" t="s">
        <v>58</v>
      </c>
      <c r="K22" s="86"/>
    </row>
    <row r="23" spans="1:11" ht="12.75" customHeight="1" x14ac:dyDescent="0.45">
      <c r="A23" s="89" t="s">
        <v>23</v>
      </c>
      <c r="B23" s="90" t="s">
        <v>58</v>
      </c>
      <c r="C23" s="91" t="s">
        <v>58</v>
      </c>
      <c r="D23" s="92" t="s">
        <v>58</v>
      </c>
      <c r="E23" s="92" t="s">
        <v>58</v>
      </c>
      <c r="F23" s="92"/>
      <c r="G23" s="92" t="s">
        <v>58</v>
      </c>
      <c r="H23" s="91" t="s">
        <v>58</v>
      </c>
      <c r="I23" s="92" t="s">
        <v>58</v>
      </c>
      <c r="J23" s="91" t="s">
        <v>58</v>
      </c>
      <c r="K23" s="86"/>
    </row>
    <row r="24" spans="1:11" ht="12.75" customHeight="1" x14ac:dyDescent="0.45">
      <c r="A24" s="89" t="s">
        <v>24</v>
      </c>
      <c r="B24" s="90">
        <v>81</v>
      </c>
      <c r="C24" s="91">
        <v>85091.71</v>
      </c>
      <c r="D24" s="92" t="s">
        <v>59</v>
      </c>
      <c r="E24" s="92" t="s">
        <v>59</v>
      </c>
      <c r="F24" s="92"/>
      <c r="G24" s="92">
        <v>82</v>
      </c>
      <c r="H24" s="91">
        <v>85736.36</v>
      </c>
      <c r="I24" s="92" t="s">
        <v>59</v>
      </c>
      <c r="J24" s="91" t="s">
        <v>59</v>
      </c>
      <c r="K24" s="86"/>
    </row>
    <row r="25" spans="1:11" ht="12.75" customHeight="1" x14ac:dyDescent="0.45">
      <c r="A25" s="89" t="s">
        <v>25</v>
      </c>
      <c r="B25" s="90">
        <v>15</v>
      </c>
      <c r="C25" s="91" t="s">
        <v>58</v>
      </c>
      <c r="D25" s="92" t="s">
        <v>59</v>
      </c>
      <c r="E25" s="92" t="s">
        <v>59</v>
      </c>
      <c r="F25" s="92"/>
      <c r="G25" s="92">
        <v>32</v>
      </c>
      <c r="H25" s="91">
        <v>15825</v>
      </c>
      <c r="I25" s="92">
        <v>14</v>
      </c>
      <c r="J25" s="91">
        <v>972.06</v>
      </c>
      <c r="K25" s="86"/>
    </row>
    <row r="26" spans="1:11" ht="12.75" customHeight="1" x14ac:dyDescent="0.45">
      <c r="A26" s="89" t="s">
        <v>26</v>
      </c>
      <c r="B26" s="90">
        <v>22</v>
      </c>
      <c r="C26" s="91">
        <v>3045.72</v>
      </c>
      <c r="D26" s="92" t="s">
        <v>59</v>
      </c>
      <c r="E26" s="92" t="s">
        <v>59</v>
      </c>
      <c r="F26" s="92"/>
      <c r="G26" s="92">
        <v>22</v>
      </c>
      <c r="H26" s="91">
        <v>3045.72</v>
      </c>
      <c r="I26" s="92" t="s">
        <v>58</v>
      </c>
      <c r="J26" s="91" t="s">
        <v>58</v>
      </c>
      <c r="K26" s="86"/>
    </row>
    <row r="27" spans="1:11" ht="12.75" customHeight="1" x14ac:dyDescent="0.45">
      <c r="A27" s="89" t="s">
        <v>27</v>
      </c>
      <c r="B27" s="90">
        <v>7</v>
      </c>
      <c r="C27" s="93">
        <v>25160.66</v>
      </c>
      <c r="D27" s="94">
        <v>3</v>
      </c>
      <c r="E27" s="94" t="s">
        <v>59</v>
      </c>
      <c r="F27" s="94"/>
      <c r="G27" s="94">
        <v>15</v>
      </c>
      <c r="H27" s="93">
        <v>37686.559999999998</v>
      </c>
      <c r="I27" s="94">
        <v>10</v>
      </c>
      <c r="J27" s="93">
        <v>2313.92</v>
      </c>
      <c r="K27" s="86"/>
    </row>
    <row r="28" spans="1:11" ht="12.75" customHeight="1" x14ac:dyDescent="0.45">
      <c r="A28" s="95" t="s">
        <v>28</v>
      </c>
      <c r="B28" s="96">
        <v>1496</v>
      </c>
      <c r="C28" s="97">
        <v>1388574.02</v>
      </c>
      <c r="D28" s="98">
        <v>24487</v>
      </c>
      <c r="E28" s="97">
        <v>248196.13</v>
      </c>
      <c r="F28" s="98"/>
      <c r="G28" s="98">
        <v>1944</v>
      </c>
      <c r="H28" s="97">
        <v>1822901.96</v>
      </c>
      <c r="I28" s="98">
        <v>24552</v>
      </c>
      <c r="J28" s="97">
        <v>322104.38</v>
      </c>
      <c r="K28" s="86"/>
    </row>
    <row r="29" spans="1:11" ht="12.75" customHeight="1" x14ac:dyDescent="0.35">
      <c r="C29" s="87"/>
      <c r="H29" s="87"/>
    </row>
    <row r="30" spans="1:11" ht="12.75" customHeight="1" x14ac:dyDescent="0.35">
      <c r="A30" s="84" t="s">
        <v>62</v>
      </c>
      <c r="C30" s="87"/>
      <c r="H30" s="87"/>
    </row>
    <row r="31" spans="1:11" ht="12.75" customHeight="1" x14ac:dyDescent="0.35">
      <c r="A31" s="84" t="s">
        <v>63</v>
      </c>
    </row>
    <row r="32" spans="1:11" ht="12.75" customHeight="1" x14ac:dyDescent="0.35">
      <c r="A32" s="88" t="s">
        <v>121</v>
      </c>
    </row>
  </sheetData>
  <mergeCells count="7">
    <mergeCell ref="A3:A5"/>
    <mergeCell ref="B3:E3"/>
    <mergeCell ref="G3:J3"/>
    <mergeCell ref="I4:J4"/>
    <mergeCell ref="D4:E4"/>
    <mergeCell ref="B4:C4"/>
    <mergeCell ref="G4:H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9"/>
  <sheetViews>
    <sheetView zoomScale="80" zoomScaleNormal="80" workbookViewId="0">
      <selection activeCell="A2" sqref="A2"/>
    </sheetView>
  </sheetViews>
  <sheetFormatPr defaultColWidth="8.83203125" defaultRowHeight="15.5" x14ac:dyDescent="0.35"/>
  <cols>
    <col min="1" max="1" width="16.58203125" style="39" customWidth="1"/>
    <col min="2" max="3" width="8.08203125" style="39" customWidth="1"/>
    <col min="4" max="4" width="9.08203125" style="39" customWidth="1"/>
    <col min="5" max="5" width="9.9140625" style="39" customWidth="1"/>
    <col min="6" max="9" width="8.08203125" style="39" customWidth="1"/>
    <col min="10" max="10" width="9.1640625" style="39" customWidth="1"/>
    <col min="11" max="13" width="8.08203125" style="39" customWidth="1"/>
    <col min="14" max="16384" width="8.83203125" style="39"/>
  </cols>
  <sheetData>
    <row r="1" spans="1:14" x14ac:dyDescent="0.35">
      <c r="A1" s="109" t="s">
        <v>116</v>
      </c>
    </row>
    <row r="2" spans="1:14" x14ac:dyDescent="0.35"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 x14ac:dyDescent="0.35">
      <c r="A3" s="142"/>
      <c r="B3" s="141" t="s">
        <v>64</v>
      </c>
      <c r="C3" s="141"/>
      <c r="D3" s="141"/>
      <c r="E3" s="141"/>
      <c r="F3" s="141"/>
      <c r="G3" s="141"/>
      <c r="H3" s="141" t="s">
        <v>65</v>
      </c>
      <c r="I3" s="141"/>
      <c r="J3" s="141"/>
      <c r="K3" s="141"/>
      <c r="L3" s="141"/>
      <c r="M3" s="141"/>
      <c r="N3" s="43"/>
    </row>
    <row r="4" spans="1:14" ht="18" customHeight="1" x14ac:dyDescent="0.35">
      <c r="A4" s="143"/>
      <c r="B4" s="140" t="s">
        <v>66</v>
      </c>
      <c r="C4" s="140"/>
      <c r="D4" s="141" t="s">
        <v>67</v>
      </c>
      <c r="E4" s="141"/>
      <c r="F4" s="141" t="s">
        <v>68</v>
      </c>
      <c r="G4" s="141"/>
      <c r="H4" s="140" t="s">
        <v>66</v>
      </c>
      <c r="I4" s="140"/>
      <c r="J4" s="141" t="s">
        <v>67</v>
      </c>
      <c r="K4" s="141"/>
      <c r="L4" s="141" t="s">
        <v>68</v>
      </c>
      <c r="M4" s="141"/>
      <c r="N4" s="43"/>
    </row>
    <row r="5" spans="1:14" x14ac:dyDescent="0.35">
      <c r="A5" s="144"/>
      <c r="B5" s="110">
        <v>2022</v>
      </c>
      <c r="C5" s="110">
        <v>2023</v>
      </c>
      <c r="D5" s="110">
        <v>2022</v>
      </c>
      <c r="E5" s="110">
        <v>2023</v>
      </c>
      <c r="F5" s="110">
        <v>2022</v>
      </c>
      <c r="G5" s="110">
        <v>2023</v>
      </c>
      <c r="H5" s="110">
        <v>2022</v>
      </c>
      <c r="I5" s="110">
        <v>2023</v>
      </c>
      <c r="J5" s="110">
        <v>2022</v>
      </c>
      <c r="K5" s="110">
        <v>2023</v>
      </c>
      <c r="L5" s="110">
        <v>2022</v>
      </c>
      <c r="M5" s="110">
        <v>2023</v>
      </c>
      <c r="N5" s="43"/>
    </row>
    <row r="6" spans="1:14" x14ac:dyDescent="0.35">
      <c r="A6" s="44" t="s">
        <v>69</v>
      </c>
      <c r="B6" s="45">
        <v>9</v>
      </c>
      <c r="C6" s="46">
        <v>21</v>
      </c>
      <c r="D6" s="47">
        <v>57441.04</v>
      </c>
      <c r="E6" s="48">
        <v>84770.559999999998</v>
      </c>
      <c r="F6" s="49">
        <v>119</v>
      </c>
      <c r="G6" s="46">
        <v>139</v>
      </c>
      <c r="H6" s="45">
        <v>3</v>
      </c>
      <c r="I6" s="45">
        <v>4</v>
      </c>
      <c r="J6" s="47">
        <v>2739.64</v>
      </c>
      <c r="K6" s="47">
        <v>3634.2</v>
      </c>
      <c r="L6" s="45">
        <v>250</v>
      </c>
      <c r="M6" s="45">
        <v>274</v>
      </c>
      <c r="N6" s="43"/>
    </row>
    <row r="7" spans="1:14" x14ac:dyDescent="0.35">
      <c r="A7" s="44" t="s">
        <v>70</v>
      </c>
      <c r="B7" s="45">
        <v>0</v>
      </c>
      <c r="C7" s="46">
        <v>0</v>
      </c>
      <c r="D7" s="47">
        <v>0</v>
      </c>
      <c r="E7" s="48">
        <v>0</v>
      </c>
      <c r="F7" s="49">
        <v>2</v>
      </c>
      <c r="G7" s="46">
        <v>2</v>
      </c>
      <c r="H7" s="45">
        <v>0</v>
      </c>
      <c r="I7" s="45">
        <v>0</v>
      </c>
      <c r="J7" s="47">
        <v>0</v>
      </c>
      <c r="K7" s="47">
        <v>0</v>
      </c>
      <c r="L7" s="45">
        <v>2</v>
      </c>
      <c r="M7" s="45">
        <v>2</v>
      </c>
      <c r="N7" s="43"/>
    </row>
    <row r="8" spans="1:14" x14ac:dyDescent="0.35">
      <c r="A8" s="44" t="s">
        <v>9</v>
      </c>
      <c r="B8" s="45">
        <v>20</v>
      </c>
      <c r="C8" s="46">
        <v>20</v>
      </c>
      <c r="D8" s="47">
        <v>70784.88</v>
      </c>
      <c r="E8" s="48">
        <v>71005.17</v>
      </c>
      <c r="F8" s="49">
        <v>225</v>
      </c>
      <c r="G8" s="46">
        <v>235</v>
      </c>
      <c r="H8" s="45">
        <v>6</v>
      </c>
      <c r="I8" s="45">
        <v>6</v>
      </c>
      <c r="J8" s="47">
        <v>21408.29</v>
      </c>
      <c r="K8" s="47">
        <v>22309.25</v>
      </c>
      <c r="L8" s="50">
        <v>1222</v>
      </c>
      <c r="M8" s="50">
        <v>1281</v>
      </c>
      <c r="N8" s="43"/>
    </row>
    <row r="9" spans="1:14" x14ac:dyDescent="0.35">
      <c r="A9" s="44" t="s">
        <v>10</v>
      </c>
      <c r="B9" s="45">
        <v>3</v>
      </c>
      <c r="C9" s="46">
        <v>3</v>
      </c>
      <c r="D9" s="47">
        <v>5558.74</v>
      </c>
      <c r="E9" s="48">
        <v>5558.74</v>
      </c>
      <c r="F9" s="49">
        <v>8</v>
      </c>
      <c r="G9" s="46">
        <v>8</v>
      </c>
      <c r="H9" s="45">
        <v>1</v>
      </c>
      <c r="I9" s="45">
        <v>0</v>
      </c>
      <c r="J9" s="47">
        <v>526.84</v>
      </c>
      <c r="K9" s="47">
        <v>0</v>
      </c>
      <c r="L9" s="45">
        <v>33</v>
      </c>
      <c r="M9" s="45">
        <v>33</v>
      </c>
      <c r="N9" s="43"/>
    </row>
    <row r="10" spans="1:14" x14ac:dyDescent="0.35">
      <c r="A10" s="44" t="s">
        <v>11</v>
      </c>
      <c r="B10" s="45">
        <v>1</v>
      </c>
      <c r="C10" s="46">
        <v>1</v>
      </c>
      <c r="D10" s="47">
        <v>300445</v>
      </c>
      <c r="E10" s="48">
        <v>300445</v>
      </c>
      <c r="F10" s="49">
        <v>67</v>
      </c>
      <c r="G10" s="46">
        <v>76</v>
      </c>
      <c r="H10" s="45">
        <v>1</v>
      </c>
      <c r="I10" s="45">
        <v>1</v>
      </c>
      <c r="J10" s="47">
        <v>407.07</v>
      </c>
      <c r="K10" s="47">
        <v>407.7</v>
      </c>
      <c r="L10" s="45">
        <v>36</v>
      </c>
      <c r="M10" s="45">
        <v>44</v>
      </c>
      <c r="N10" s="43"/>
    </row>
    <row r="11" spans="1:14" x14ac:dyDescent="0.35">
      <c r="A11" s="44" t="s">
        <v>12</v>
      </c>
      <c r="B11" s="45">
        <v>2</v>
      </c>
      <c r="C11" s="46">
        <v>2</v>
      </c>
      <c r="D11" s="47">
        <v>255702.93</v>
      </c>
      <c r="E11" s="48">
        <v>278518.71999999997</v>
      </c>
      <c r="F11" s="49">
        <v>128</v>
      </c>
      <c r="G11" s="46">
        <v>133</v>
      </c>
      <c r="H11" s="45">
        <v>1</v>
      </c>
      <c r="I11" s="45">
        <v>1</v>
      </c>
      <c r="J11" s="47">
        <v>20063.68</v>
      </c>
      <c r="K11" s="47">
        <v>20175.18</v>
      </c>
      <c r="L11" s="45">
        <v>50</v>
      </c>
      <c r="M11" s="45">
        <v>51</v>
      </c>
      <c r="N11" s="43"/>
    </row>
    <row r="12" spans="1:14" x14ac:dyDescent="0.35">
      <c r="A12" s="44" t="s">
        <v>13</v>
      </c>
      <c r="B12" s="45">
        <v>5</v>
      </c>
      <c r="C12" s="46">
        <v>6</v>
      </c>
      <c r="D12" s="47">
        <v>75866.679999999993</v>
      </c>
      <c r="E12" s="48">
        <v>79747.460000000006</v>
      </c>
      <c r="F12" s="49">
        <v>293</v>
      </c>
      <c r="G12" s="46">
        <v>303</v>
      </c>
      <c r="H12" s="45">
        <v>1</v>
      </c>
      <c r="I12" s="45">
        <v>2</v>
      </c>
      <c r="J12" s="47">
        <v>6133.92</v>
      </c>
      <c r="K12" s="47">
        <v>6438.78</v>
      </c>
      <c r="L12" s="45">
        <v>797</v>
      </c>
      <c r="M12" s="45">
        <v>833</v>
      </c>
      <c r="N12" s="43"/>
    </row>
    <row r="13" spans="1:14" x14ac:dyDescent="0.35">
      <c r="A13" s="44" t="s">
        <v>14</v>
      </c>
      <c r="B13" s="45">
        <v>4</v>
      </c>
      <c r="C13" s="46">
        <v>6</v>
      </c>
      <c r="D13" s="47">
        <v>95343.24</v>
      </c>
      <c r="E13" s="48">
        <v>96035.94</v>
      </c>
      <c r="F13" s="49">
        <v>155</v>
      </c>
      <c r="G13" s="46">
        <v>158</v>
      </c>
      <c r="H13" s="45">
        <v>2</v>
      </c>
      <c r="I13" s="45">
        <v>2</v>
      </c>
      <c r="J13" s="47">
        <v>1256.1600000000001</v>
      </c>
      <c r="K13" s="47">
        <v>1413.93</v>
      </c>
      <c r="L13" s="45">
        <v>356</v>
      </c>
      <c r="M13" s="45">
        <v>369</v>
      </c>
      <c r="N13" s="43"/>
    </row>
    <row r="14" spans="1:14" x14ac:dyDescent="0.35">
      <c r="A14" s="44" t="s">
        <v>15</v>
      </c>
      <c r="B14" s="45">
        <v>4</v>
      </c>
      <c r="C14" s="46">
        <v>4</v>
      </c>
      <c r="D14" s="47">
        <v>7430.83</v>
      </c>
      <c r="E14" s="48">
        <v>8707.7999999999993</v>
      </c>
      <c r="F14" s="49">
        <v>94</v>
      </c>
      <c r="G14" s="46">
        <v>99</v>
      </c>
      <c r="H14" s="45">
        <v>0</v>
      </c>
      <c r="I14" s="45">
        <v>0</v>
      </c>
      <c r="J14" s="47">
        <v>2044.3</v>
      </c>
      <c r="K14" s="47">
        <v>2278.7399999999998</v>
      </c>
      <c r="L14" s="45">
        <v>352</v>
      </c>
      <c r="M14" s="45">
        <v>374</v>
      </c>
      <c r="N14" s="43"/>
    </row>
    <row r="15" spans="1:14" x14ac:dyDescent="0.35">
      <c r="A15" s="44" t="s">
        <v>16</v>
      </c>
      <c r="B15" s="45">
        <v>8</v>
      </c>
      <c r="C15" s="46">
        <v>8</v>
      </c>
      <c r="D15" s="47">
        <v>32433.03</v>
      </c>
      <c r="E15" s="48">
        <v>33188.85</v>
      </c>
      <c r="F15" s="49">
        <v>67</v>
      </c>
      <c r="G15" s="46">
        <v>75</v>
      </c>
      <c r="H15" s="45">
        <v>3</v>
      </c>
      <c r="I15" s="45">
        <v>3</v>
      </c>
      <c r="J15" s="47">
        <v>23285.69</v>
      </c>
      <c r="K15" s="47">
        <v>25882.880000000001</v>
      </c>
      <c r="L15" s="45">
        <v>339</v>
      </c>
      <c r="M15" s="45">
        <v>372</v>
      </c>
      <c r="N15" s="43"/>
    </row>
    <row r="16" spans="1:14" x14ac:dyDescent="0.35">
      <c r="A16" s="44" t="s">
        <v>17</v>
      </c>
      <c r="B16" s="45">
        <v>1</v>
      </c>
      <c r="C16" s="46">
        <v>1</v>
      </c>
      <c r="D16" s="47">
        <v>146.65</v>
      </c>
      <c r="E16" s="48">
        <v>172.74</v>
      </c>
      <c r="F16" s="49">
        <v>23</v>
      </c>
      <c r="G16" s="46">
        <v>24</v>
      </c>
      <c r="H16" s="45">
        <v>1</v>
      </c>
      <c r="I16" s="45">
        <v>1</v>
      </c>
      <c r="J16" s="47">
        <v>159.47999999999999</v>
      </c>
      <c r="K16" s="47">
        <v>160.65</v>
      </c>
      <c r="L16" s="45">
        <v>78</v>
      </c>
      <c r="M16" s="45">
        <v>82</v>
      </c>
      <c r="N16" s="43"/>
    </row>
    <row r="17" spans="1:14" x14ac:dyDescent="0.35">
      <c r="A17" s="44" t="s">
        <v>18</v>
      </c>
      <c r="B17" s="45">
        <v>2</v>
      </c>
      <c r="C17" s="46">
        <v>1</v>
      </c>
      <c r="D17" s="47">
        <v>9622.15</v>
      </c>
      <c r="E17" s="48">
        <v>10900.59</v>
      </c>
      <c r="F17" s="49">
        <v>23</v>
      </c>
      <c r="G17" s="46">
        <v>23</v>
      </c>
      <c r="H17" s="45">
        <v>0</v>
      </c>
      <c r="I17" s="45">
        <v>0</v>
      </c>
      <c r="J17" s="47">
        <v>0</v>
      </c>
      <c r="K17" s="47">
        <v>0</v>
      </c>
      <c r="L17" s="45">
        <v>229</v>
      </c>
      <c r="M17" s="45">
        <v>239</v>
      </c>
      <c r="N17" s="43"/>
    </row>
    <row r="18" spans="1:14" x14ac:dyDescent="0.35">
      <c r="A18" s="44" t="s">
        <v>19</v>
      </c>
      <c r="B18" s="45">
        <v>5</v>
      </c>
      <c r="C18" s="46">
        <v>5</v>
      </c>
      <c r="D18" s="47">
        <v>10500.57</v>
      </c>
      <c r="E18" s="48">
        <v>10500.57</v>
      </c>
      <c r="F18" s="49">
        <v>47</v>
      </c>
      <c r="G18" s="46">
        <v>48</v>
      </c>
      <c r="H18" s="45">
        <v>1</v>
      </c>
      <c r="I18" s="45">
        <v>1</v>
      </c>
      <c r="J18" s="47">
        <v>585.54</v>
      </c>
      <c r="K18" s="47">
        <v>585.54</v>
      </c>
      <c r="L18" s="45">
        <v>138</v>
      </c>
      <c r="M18" s="45">
        <v>148</v>
      </c>
      <c r="N18" s="43"/>
    </row>
    <row r="19" spans="1:14" x14ac:dyDescent="0.35">
      <c r="A19" s="44" t="s">
        <v>20</v>
      </c>
      <c r="B19" s="45">
        <v>1</v>
      </c>
      <c r="C19" s="46">
        <v>2</v>
      </c>
      <c r="D19" s="47">
        <v>223.49</v>
      </c>
      <c r="E19" s="48">
        <v>237.77</v>
      </c>
      <c r="F19" s="49">
        <v>19</v>
      </c>
      <c r="G19" s="46">
        <v>19</v>
      </c>
      <c r="H19" s="45">
        <v>0</v>
      </c>
      <c r="I19" s="45">
        <v>0</v>
      </c>
      <c r="J19" s="47">
        <v>0</v>
      </c>
      <c r="K19" s="47">
        <v>0</v>
      </c>
      <c r="L19" s="45">
        <v>53</v>
      </c>
      <c r="M19" s="45">
        <v>56</v>
      </c>
      <c r="N19" s="43"/>
    </row>
    <row r="20" spans="1:14" x14ac:dyDescent="0.35">
      <c r="A20" s="44" t="s">
        <v>21</v>
      </c>
      <c r="B20" s="45">
        <v>0</v>
      </c>
      <c r="C20" s="46">
        <v>0</v>
      </c>
      <c r="D20" s="47">
        <v>0</v>
      </c>
      <c r="E20" s="48">
        <v>0</v>
      </c>
      <c r="F20" s="49">
        <v>1</v>
      </c>
      <c r="G20" s="46">
        <v>1</v>
      </c>
      <c r="H20" s="45">
        <v>0</v>
      </c>
      <c r="I20" s="45">
        <v>0</v>
      </c>
      <c r="J20" s="47">
        <v>0</v>
      </c>
      <c r="K20" s="47">
        <v>0</v>
      </c>
      <c r="L20" s="45">
        <v>5</v>
      </c>
      <c r="M20" s="45">
        <v>4</v>
      </c>
      <c r="N20" s="43"/>
    </row>
    <row r="21" spans="1:14" x14ac:dyDescent="0.35">
      <c r="A21" s="44" t="s">
        <v>22</v>
      </c>
      <c r="B21" s="45">
        <v>0</v>
      </c>
      <c r="C21" s="46">
        <v>0</v>
      </c>
      <c r="D21" s="47">
        <v>0</v>
      </c>
      <c r="E21" s="48">
        <v>0</v>
      </c>
      <c r="F21" s="49">
        <v>36</v>
      </c>
      <c r="G21" s="46">
        <v>37</v>
      </c>
      <c r="H21" s="45">
        <v>1</v>
      </c>
      <c r="I21" s="45">
        <v>1</v>
      </c>
      <c r="J21" s="47">
        <v>971.24</v>
      </c>
      <c r="K21" s="47">
        <v>971.24</v>
      </c>
      <c r="L21" s="45">
        <v>118</v>
      </c>
      <c r="M21" s="45">
        <v>126</v>
      </c>
      <c r="N21" s="43"/>
    </row>
    <row r="22" spans="1:14" x14ac:dyDescent="0.35">
      <c r="A22" s="44" t="s">
        <v>23</v>
      </c>
      <c r="B22" s="45">
        <v>0</v>
      </c>
      <c r="C22" s="46">
        <v>0</v>
      </c>
      <c r="D22" s="47">
        <v>0</v>
      </c>
      <c r="E22" s="48">
        <v>0</v>
      </c>
      <c r="F22" s="49">
        <v>8</v>
      </c>
      <c r="G22" s="46">
        <v>9</v>
      </c>
      <c r="H22" s="45">
        <v>0</v>
      </c>
      <c r="I22" s="45">
        <v>0</v>
      </c>
      <c r="J22" s="47">
        <v>0</v>
      </c>
      <c r="K22" s="47">
        <v>0</v>
      </c>
      <c r="L22" s="45">
        <v>58</v>
      </c>
      <c r="M22" s="45">
        <v>66</v>
      </c>
      <c r="N22" s="43"/>
    </row>
    <row r="23" spans="1:14" x14ac:dyDescent="0.35">
      <c r="A23" s="44" t="s">
        <v>24</v>
      </c>
      <c r="B23" s="45">
        <v>1</v>
      </c>
      <c r="C23" s="46">
        <v>3</v>
      </c>
      <c r="D23" s="47">
        <v>1962.62</v>
      </c>
      <c r="E23" s="48">
        <v>4082.18</v>
      </c>
      <c r="F23" s="49">
        <v>3</v>
      </c>
      <c r="G23" s="46">
        <v>4</v>
      </c>
      <c r="H23" s="45">
        <v>0</v>
      </c>
      <c r="I23" s="45">
        <v>0</v>
      </c>
      <c r="J23" s="47">
        <v>0</v>
      </c>
      <c r="K23" s="47">
        <v>0</v>
      </c>
      <c r="L23" s="45">
        <v>24</v>
      </c>
      <c r="M23" s="45">
        <v>27</v>
      </c>
      <c r="N23" s="43"/>
    </row>
    <row r="24" spans="1:14" x14ac:dyDescent="0.35">
      <c r="A24" s="44" t="s">
        <v>25</v>
      </c>
      <c r="B24" s="45">
        <v>1</v>
      </c>
      <c r="C24" s="46">
        <v>1</v>
      </c>
      <c r="D24" s="47">
        <v>38.700000000000003</v>
      </c>
      <c r="E24" s="48">
        <v>38.700000000000003</v>
      </c>
      <c r="F24" s="49">
        <v>1</v>
      </c>
      <c r="G24" s="46">
        <v>2</v>
      </c>
      <c r="H24" s="45">
        <v>0</v>
      </c>
      <c r="I24" s="45">
        <v>0</v>
      </c>
      <c r="J24" s="47">
        <v>0</v>
      </c>
      <c r="K24" s="47">
        <v>0</v>
      </c>
      <c r="L24" s="45">
        <v>12</v>
      </c>
      <c r="M24" s="45">
        <v>15</v>
      </c>
      <c r="N24" s="43"/>
    </row>
    <row r="25" spans="1:14" x14ac:dyDescent="0.35">
      <c r="A25" s="44" t="s">
        <v>26</v>
      </c>
      <c r="B25" s="45">
        <v>0</v>
      </c>
      <c r="C25" s="46">
        <v>0</v>
      </c>
      <c r="D25" s="47">
        <v>0</v>
      </c>
      <c r="E25" s="48">
        <v>0</v>
      </c>
      <c r="F25" s="49">
        <v>6</v>
      </c>
      <c r="G25" s="46">
        <v>7</v>
      </c>
      <c r="H25" s="45">
        <v>0</v>
      </c>
      <c r="I25" s="45">
        <v>0</v>
      </c>
      <c r="J25" s="47">
        <v>0</v>
      </c>
      <c r="K25" s="47">
        <v>0</v>
      </c>
      <c r="L25" s="45">
        <v>34</v>
      </c>
      <c r="M25" s="45">
        <v>34</v>
      </c>
      <c r="N25" s="43"/>
    </row>
    <row r="26" spans="1:14" x14ac:dyDescent="0.35">
      <c r="A26" s="44" t="s">
        <v>27</v>
      </c>
      <c r="B26" s="45">
        <v>0</v>
      </c>
      <c r="C26" s="46">
        <v>0</v>
      </c>
      <c r="D26" s="47">
        <v>0</v>
      </c>
      <c r="E26" s="48">
        <v>0</v>
      </c>
      <c r="F26" s="49">
        <v>0</v>
      </c>
      <c r="G26" s="46">
        <v>0</v>
      </c>
      <c r="H26" s="45">
        <v>5</v>
      </c>
      <c r="I26" s="45">
        <v>6</v>
      </c>
      <c r="J26" s="47">
        <v>420.64</v>
      </c>
      <c r="K26" s="47">
        <v>956.57</v>
      </c>
      <c r="L26" s="45">
        <v>7</v>
      </c>
      <c r="M26" s="45">
        <v>5</v>
      </c>
      <c r="N26" s="43"/>
    </row>
    <row r="27" spans="1:14" x14ac:dyDescent="0.35">
      <c r="A27" s="102" t="s">
        <v>28</v>
      </c>
      <c r="B27" s="103">
        <v>67</v>
      </c>
      <c r="C27" s="104">
        <v>84</v>
      </c>
      <c r="D27" s="105">
        <v>923500.55</v>
      </c>
      <c r="E27" s="105">
        <v>983910.79</v>
      </c>
      <c r="F27" s="106">
        <v>1325</v>
      </c>
      <c r="G27" s="107">
        <v>1402</v>
      </c>
      <c r="H27" s="104">
        <v>26</v>
      </c>
      <c r="I27" s="104">
        <v>28</v>
      </c>
      <c r="J27" s="108">
        <v>80002</v>
      </c>
      <c r="K27" s="108">
        <v>85214.66</v>
      </c>
      <c r="L27" s="106">
        <v>4193</v>
      </c>
      <c r="M27" s="106">
        <v>4435</v>
      </c>
      <c r="N27" s="43"/>
    </row>
    <row r="28" spans="1:14" x14ac:dyDescent="0.35">
      <c r="D28" s="51"/>
      <c r="E28" s="51"/>
      <c r="J28" s="51"/>
      <c r="K28" s="51"/>
    </row>
    <row r="29" spans="1:14" x14ac:dyDescent="0.35">
      <c r="A29" s="16" t="s">
        <v>71</v>
      </c>
    </row>
  </sheetData>
  <mergeCells count="9">
    <mergeCell ref="H4:I4"/>
    <mergeCell ref="J4:K4"/>
    <mergeCell ref="L4:M4"/>
    <mergeCell ref="A3:A5"/>
    <mergeCell ref="B3:G3"/>
    <mergeCell ref="H3:M3"/>
    <mergeCell ref="B4:C4"/>
    <mergeCell ref="D4:E4"/>
    <mergeCell ref="F4:G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BC2A6-845B-460C-8F49-E9158E0F4698}">
  <dimension ref="A1:H28"/>
  <sheetViews>
    <sheetView zoomScale="80" zoomScaleNormal="80" workbookViewId="0">
      <selection activeCell="A2" sqref="A2"/>
    </sheetView>
  </sheetViews>
  <sheetFormatPr defaultColWidth="8.83203125" defaultRowHeight="15.5" x14ac:dyDescent="0.35"/>
  <cols>
    <col min="1" max="1" width="15" style="39" customWidth="1"/>
    <col min="2" max="3" width="11" style="39" customWidth="1"/>
    <col min="4" max="7" width="8.58203125" style="39" customWidth="1"/>
    <col min="8" max="8" width="27.6640625" style="39" customWidth="1"/>
    <col min="9" max="16384" width="8.83203125" style="39"/>
  </cols>
  <sheetData>
    <row r="1" spans="1:8" ht="28.75" customHeight="1" x14ac:dyDescent="0.35">
      <c r="A1" s="149" t="s">
        <v>72</v>
      </c>
      <c r="B1" s="149"/>
      <c r="C1" s="149"/>
      <c r="D1" s="149"/>
      <c r="E1" s="149"/>
      <c r="F1" s="149"/>
      <c r="G1" s="149"/>
    </row>
    <row r="3" spans="1:8" x14ac:dyDescent="0.35">
      <c r="A3" s="145"/>
      <c r="B3" s="147" t="s">
        <v>115</v>
      </c>
      <c r="C3" s="147"/>
      <c r="D3" s="148" t="s">
        <v>73</v>
      </c>
      <c r="E3" s="148"/>
      <c r="F3" s="148" t="s">
        <v>74</v>
      </c>
      <c r="G3" s="148"/>
    </row>
    <row r="4" spans="1:8" x14ac:dyDescent="0.35">
      <c r="A4" s="146"/>
      <c r="B4" s="40">
        <v>2022</v>
      </c>
      <c r="C4" s="40">
        <v>2023</v>
      </c>
      <c r="D4" s="40">
        <v>2022</v>
      </c>
      <c r="E4" s="40">
        <v>2023</v>
      </c>
      <c r="F4" s="40">
        <v>2022</v>
      </c>
      <c r="G4" s="40">
        <v>2023</v>
      </c>
    </row>
    <row r="5" spans="1:8" x14ac:dyDescent="0.35">
      <c r="A5" s="22" t="s">
        <v>75</v>
      </c>
      <c r="B5" s="23">
        <v>365551.48</v>
      </c>
      <c r="C5" s="23">
        <v>412601.28</v>
      </c>
      <c r="D5" s="27">
        <v>10.9</v>
      </c>
      <c r="E5" s="27">
        <v>12.29</v>
      </c>
      <c r="F5" s="27">
        <v>0.3</v>
      </c>
      <c r="G5" s="27">
        <v>0.28999999999999998</v>
      </c>
      <c r="H5" s="27"/>
    </row>
    <row r="6" spans="1:8" x14ac:dyDescent="0.35">
      <c r="A6" s="22" t="s">
        <v>76</v>
      </c>
      <c r="B6" s="23">
        <v>11155.22</v>
      </c>
      <c r="C6" s="23">
        <v>9184.64</v>
      </c>
      <c r="D6" s="27">
        <v>5</v>
      </c>
      <c r="E6" s="27">
        <v>4.08</v>
      </c>
      <c r="F6" s="27">
        <v>0.1</v>
      </c>
      <c r="G6" s="27">
        <v>0.05</v>
      </c>
      <c r="H6" s="27"/>
    </row>
    <row r="7" spans="1:8" x14ac:dyDescent="0.35">
      <c r="A7" s="22" t="s">
        <v>77</v>
      </c>
      <c r="B7" s="23">
        <v>649528.27</v>
      </c>
      <c r="C7" s="23">
        <v>786864.39</v>
      </c>
      <c r="D7" s="27">
        <v>21.2</v>
      </c>
      <c r="E7" s="27">
        <v>25.7</v>
      </c>
      <c r="F7" s="27">
        <v>0.5</v>
      </c>
      <c r="G7" s="27">
        <v>0.61</v>
      </c>
      <c r="H7" s="27"/>
    </row>
    <row r="8" spans="1:8" x14ac:dyDescent="0.35">
      <c r="A8" s="22" t="s">
        <v>78</v>
      </c>
      <c r="B8" s="23">
        <v>147655.95000000001</v>
      </c>
      <c r="C8" s="23">
        <v>166660.60999999999</v>
      </c>
      <c r="D8" s="27">
        <v>13.5</v>
      </c>
      <c r="E8" s="27">
        <v>15.19</v>
      </c>
      <c r="F8" s="27">
        <v>0.3</v>
      </c>
      <c r="G8" s="27">
        <v>0.32</v>
      </c>
      <c r="H8" s="27"/>
    </row>
    <row r="9" spans="1:8" x14ac:dyDescent="0.35">
      <c r="A9" s="22" t="s">
        <v>79</v>
      </c>
      <c r="B9" s="23">
        <v>1729908.91</v>
      </c>
      <c r="C9" s="23">
        <v>1791674.38</v>
      </c>
      <c r="D9" s="27">
        <v>96.7</v>
      </c>
      <c r="E9" s="27">
        <v>100.13</v>
      </c>
      <c r="F9" s="27">
        <v>1.5</v>
      </c>
      <c r="G9" s="27">
        <v>1.54</v>
      </c>
      <c r="H9" s="27"/>
    </row>
    <row r="10" spans="1:8" x14ac:dyDescent="0.35">
      <c r="A10" s="22" t="s">
        <v>80</v>
      </c>
      <c r="B10" s="23">
        <v>1110627.6200000001</v>
      </c>
      <c r="C10" s="23">
        <v>1499756.62</v>
      </c>
      <c r="D10" s="27">
        <v>66.5</v>
      </c>
      <c r="E10" s="27">
        <v>89.82</v>
      </c>
      <c r="F10" s="27">
        <v>1</v>
      </c>
      <c r="G10" s="27">
        <v>1.33</v>
      </c>
      <c r="H10" s="27"/>
    </row>
    <row r="11" spans="1:8" x14ac:dyDescent="0.35">
      <c r="A11" s="21" t="s">
        <v>81</v>
      </c>
      <c r="B11" s="24">
        <v>261037.7</v>
      </c>
      <c r="C11" s="24">
        <v>608988.89</v>
      </c>
      <c r="D11" s="28">
        <v>12.5</v>
      </c>
      <c r="E11" s="28">
        <v>29.17</v>
      </c>
      <c r="F11" s="29">
        <v>0.3</v>
      </c>
      <c r="G11" s="28">
        <v>0.62</v>
      </c>
      <c r="H11" s="27"/>
    </row>
    <row r="12" spans="1:8" x14ac:dyDescent="0.35">
      <c r="A12" s="22" t="s">
        <v>82</v>
      </c>
      <c r="B12" s="23">
        <v>165323.63</v>
      </c>
      <c r="C12" s="23">
        <v>177403.27</v>
      </c>
      <c r="D12" s="27">
        <v>16.399999999999999</v>
      </c>
      <c r="E12" s="27">
        <v>17.559999999999999</v>
      </c>
      <c r="F12" s="27">
        <v>0.2</v>
      </c>
      <c r="G12" s="27">
        <v>0.23</v>
      </c>
      <c r="H12" s="27"/>
    </row>
    <row r="13" spans="1:8" x14ac:dyDescent="0.35">
      <c r="A13" s="22" t="s">
        <v>83</v>
      </c>
      <c r="B13" s="23">
        <v>520272.97</v>
      </c>
      <c r="C13" s="23">
        <v>484476.6</v>
      </c>
      <c r="D13" s="27">
        <v>24.7</v>
      </c>
      <c r="E13" s="27">
        <v>23.02</v>
      </c>
      <c r="F13" s="27">
        <v>0.6</v>
      </c>
      <c r="G13" s="27">
        <v>0.57999999999999996</v>
      </c>
      <c r="H13" s="27"/>
    </row>
    <row r="14" spans="1:8" x14ac:dyDescent="0.35">
      <c r="A14" s="22" t="s">
        <v>84</v>
      </c>
      <c r="B14" s="23">
        <v>933976.8</v>
      </c>
      <c r="C14" s="23">
        <v>852109.1</v>
      </c>
      <c r="D14" s="27">
        <v>28</v>
      </c>
      <c r="E14" s="27">
        <v>25.57</v>
      </c>
      <c r="F14" s="27">
        <v>0.6</v>
      </c>
      <c r="G14" s="27">
        <v>0.55000000000000004</v>
      </c>
      <c r="H14" s="27"/>
    </row>
    <row r="15" spans="1:8" x14ac:dyDescent="0.35">
      <c r="A15" s="22" t="s">
        <v>85</v>
      </c>
      <c r="B15" s="23">
        <v>340284.61</v>
      </c>
      <c r="C15" s="23">
        <v>303544.17</v>
      </c>
      <c r="D15" s="27">
        <v>35.299999999999997</v>
      </c>
      <c r="E15" s="27">
        <v>31.48</v>
      </c>
      <c r="F15" s="27">
        <v>1</v>
      </c>
      <c r="G15" s="27">
        <v>0.85</v>
      </c>
      <c r="H15" s="27"/>
    </row>
    <row r="16" spans="1:8" x14ac:dyDescent="0.35">
      <c r="A16" s="22" t="s">
        <v>86</v>
      </c>
      <c r="B16" s="23">
        <v>159441.98000000001</v>
      </c>
      <c r="C16" s="23">
        <v>162490.99</v>
      </c>
      <c r="D16" s="27">
        <v>16.8</v>
      </c>
      <c r="E16" s="27">
        <v>17.09</v>
      </c>
      <c r="F16" s="27">
        <v>0.6</v>
      </c>
      <c r="G16" s="27">
        <v>0.56999999999999995</v>
      </c>
      <c r="H16" s="27"/>
    </row>
    <row r="17" spans="1:8" x14ac:dyDescent="0.35">
      <c r="A17" s="22" t="s">
        <v>87</v>
      </c>
      <c r="B17" s="23">
        <v>286697</v>
      </c>
      <c r="C17" s="23">
        <v>292179.49</v>
      </c>
      <c r="D17" s="27">
        <v>16.8</v>
      </c>
      <c r="E17" s="27">
        <v>17.09</v>
      </c>
      <c r="F17" s="27">
        <v>0.4</v>
      </c>
      <c r="G17" s="27">
        <v>0.4</v>
      </c>
      <c r="H17" s="27"/>
    </row>
    <row r="18" spans="1:8" x14ac:dyDescent="0.35">
      <c r="A18" s="21" t="s">
        <v>88</v>
      </c>
      <c r="B18" s="25">
        <v>187634.87</v>
      </c>
      <c r="C18" s="25">
        <v>191223</v>
      </c>
      <c r="D18" s="30">
        <v>15</v>
      </c>
      <c r="E18" s="30">
        <v>15.29</v>
      </c>
      <c r="F18" s="27">
        <v>0.3</v>
      </c>
      <c r="G18" s="30">
        <v>0.3</v>
      </c>
      <c r="H18" s="27"/>
    </row>
    <row r="19" spans="1:8" x14ac:dyDescent="0.35">
      <c r="A19" s="22" t="s">
        <v>89</v>
      </c>
      <c r="B19" s="23">
        <v>83134.8</v>
      </c>
      <c r="C19" s="23">
        <v>84724.59</v>
      </c>
      <c r="D19" s="27">
        <v>13.9</v>
      </c>
      <c r="E19" s="27">
        <v>14.17</v>
      </c>
      <c r="F19" s="27">
        <v>0.4</v>
      </c>
      <c r="G19" s="27">
        <v>0.43</v>
      </c>
      <c r="H19" s="27"/>
    </row>
    <row r="20" spans="1:8" x14ac:dyDescent="0.35">
      <c r="A20" s="22" t="s">
        <v>90</v>
      </c>
      <c r="B20" s="23">
        <v>248097.18</v>
      </c>
      <c r="C20" s="23">
        <v>226999.95</v>
      </c>
      <c r="D20" s="27">
        <v>15.2</v>
      </c>
      <c r="E20" s="27">
        <v>13.91</v>
      </c>
      <c r="F20" s="27">
        <v>0.4</v>
      </c>
      <c r="G20" s="27">
        <v>0.4</v>
      </c>
      <c r="H20" s="27"/>
    </row>
    <row r="21" spans="1:8" x14ac:dyDescent="0.35">
      <c r="A21" s="22" t="s">
        <v>91</v>
      </c>
      <c r="B21" s="23">
        <v>77816.009999999995</v>
      </c>
      <c r="C21" s="23">
        <v>79304.08</v>
      </c>
      <c r="D21" s="27">
        <v>21.1</v>
      </c>
      <c r="E21" s="27">
        <v>21.52</v>
      </c>
      <c r="F21" s="27">
        <v>0.5</v>
      </c>
      <c r="G21" s="27">
        <v>0.51</v>
      </c>
      <c r="H21" s="27"/>
    </row>
    <row r="22" spans="1:8" x14ac:dyDescent="0.35">
      <c r="A22" s="22" t="s">
        <v>92</v>
      </c>
      <c r="B22" s="23">
        <v>260701.38</v>
      </c>
      <c r="C22" s="23">
        <v>222252.93</v>
      </c>
      <c r="D22" s="27">
        <v>25.7</v>
      </c>
      <c r="E22" s="27">
        <v>21.91</v>
      </c>
      <c r="F22" s="27">
        <v>0.7</v>
      </c>
      <c r="G22" s="27">
        <v>0.62</v>
      </c>
      <c r="H22" s="27"/>
    </row>
    <row r="23" spans="1:8" x14ac:dyDescent="0.35">
      <c r="A23" s="22" t="s">
        <v>93</v>
      </c>
      <c r="B23" s="23">
        <v>382432.64</v>
      </c>
      <c r="C23" s="23">
        <v>326031.15999999997</v>
      </c>
      <c r="D23" s="27">
        <v>15.3</v>
      </c>
      <c r="E23" s="27">
        <v>13.07</v>
      </c>
      <c r="F23" s="27">
        <v>0.3</v>
      </c>
      <c r="G23" s="27">
        <v>0.28999999999999998</v>
      </c>
      <c r="H23" s="27"/>
    </row>
    <row r="24" spans="1:8" x14ac:dyDescent="0.35">
      <c r="A24" s="22" t="s">
        <v>94</v>
      </c>
      <c r="B24" s="23">
        <v>8898.4500000000007</v>
      </c>
      <c r="C24" s="23">
        <v>41713.18</v>
      </c>
      <c r="D24" s="27">
        <v>1.4</v>
      </c>
      <c r="E24" s="27">
        <v>6.54</v>
      </c>
      <c r="F24" s="27">
        <v>0</v>
      </c>
      <c r="G24" s="27">
        <v>0.15</v>
      </c>
      <c r="H24" s="27"/>
    </row>
    <row r="25" spans="1:8" x14ac:dyDescent="0.35">
      <c r="A25" s="22" t="s">
        <v>95</v>
      </c>
      <c r="B25" s="23">
        <v>19637.63</v>
      </c>
      <c r="C25" s="23">
        <v>92055.18</v>
      </c>
      <c r="D25" s="27">
        <v>2.1</v>
      </c>
      <c r="E25" s="27">
        <v>10</v>
      </c>
      <c r="F25" s="27">
        <v>0.1</v>
      </c>
      <c r="G25" s="27">
        <v>0.23</v>
      </c>
      <c r="H25" s="27"/>
    </row>
    <row r="26" spans="1:8" x14ac:dyDescent="0.35">
      <c r="A26" s="34" t="s">
        <v>96</v>
      </c>
      <c r="B26" s="26">
        <v>7949815.0899999999</v>
      </c>
      <c r="C26" s="26">
        <v>8812238.4900000002</v>
      </c>
      <c r="D26" s="31">
        <v>24.5</v>
      </c>
      <c r="E26" s="31">
        <v>27.16</v>
      </c>
      <c r="F26" s="32">
        <v>0.5</v>
      </c>
      <c r="G26" s="31">
        <v>0.59</v>
      </c>
      <c r="H26" s="27"/>
    </row>
    <row r="27" spans="1:8" x14ac:dyDescent="0.35">
      <c r="D27" s="41"/>
      <c r="E27" s="41"/>
      <c r="F27" s="41"/>
      <c r="G27" s="41"/>
    </row>
    <row r="28" spans="1:8" x14ac:dyDescent="0.35">
      <c r="A28" s="16" t="s">
        <v>71</v>
      </c>
      <c r="B28" s="35"/>
      <c r="C28" s="35"/>
      <c r="D28" s="35"/>
      <c r="E28" s="35"/>
      <c r="F28" s="35"/>
      <c r="G28" s="35"/>
    </row>
  </sheetData>
  <mergeCells count="5">
    <mergeCell ref="A3:A4"/>
    <mergeCell ref="B3:C3"/>
    <mergeCell ref="D3:E3"/>
    <mergeCell ref="F3:G3"/>
    <mergeCell ref="A1:G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0a5d307b-4a91-4eda-a72e-7021815185d7">
      <Terms xmlns="http://schemas.microsoft.com/office/infopath/2007/PartnerControls"/>
    </lcf76f155ced4ddcb4097134ff3c332f>
    <TaxCatchAll xmlns="0c4207e9-418b-4497-b980-d35e4d941640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574A569AA4185419080BF2EFF969504" ma:contentTypeVersion="20" ma:contentTypeDescription="Creare un nuovo documento." ma:contentTypeScope="" ma:versionID="4cf8d4a6dfed69ec53e32860b8b935b4">
  <xsd:schema xmlns:xsd="http://www.w3.org/2001/XMLSchema" xmlns:xs="http://www.w3.org/2001/XMLSchema" xmlns:p="http://schemas.microsoft.com/office/2006/metadata/properties" xmlns:ns1="http://schemas.microsoft.com/sharepoint/v3" xmlns:ns2="0a5d307b-4a91-4eda-a72e-7021815185d7" xmlns:ns3="0c4207e9-418b-4497-b980-d35e4d941640" targetNamespace="http://schemas.microsoft.com/office/2006/metadata/properties" ma:root="true" ma:fieldsID="2aa1918a4327c5bdb1a102a5bfe2e750" ns1:_="" ns2:_="" ns3:_="">
    <xsd:import namespace="http://schemas.microsoft.com/sharepoint/v3"/>
    <xsd:import namespace="0a5d307b-4a91-4eda-a72e-7021815185d7"/>
    <xsd:import namespace="0c4207e9-418b-4497-b980-d35e4d9416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Proprietà criteri di conformità unificati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zione interfaccia utente criteri di conformità unificati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5d307b-4a91-4eda-a72e-7021815185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Tag immagine" ma:readOnly="false" ma:fieldId="{5cf76f15-5ced-4ddc-b409-7134ff3c332f}" ma:taxonomyMulti="true" ma:sspId="01ce8ef9-eba9-4a18-9b82-58e3bed703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4207e9-418b-4497-b980-d35e4d94164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07b4a86-163b-460b-98d3-f5b84f51f8aa}" ma:internalName="TaxCatchAll" ma:showField="CatchAllData" ma:web="0c4207e9-418b-4497-b980-d35e4d9416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6A2375-564A-49EE-B89E-A34133425D1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0a5d307b-4a91-4eda-a72e-7021815185d7"/>
    <ds:schemaRef ds:uri="0c4207e9-418b-4497-b980-d35e4d941640"/>
  </ds:schemaRefs>
</ds:datastoreItem>
</file>

<file path=customXml/itemProps2.xml><?xml version="1.0" encoding="utf-8"?>
<ds:datastoreItem xmlns:ds="http://schemas.openxmlformats.org/officeDocument/2006/customXml" ds:itemID="{A20B6E01-106F-4329-8651-432DAB431D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a5d307b-4a91-4eda-a72e-7021815185d7"/>
    <ds:schemaRef ds:uri="0c4207e9-418b-4497-b980-d35e4d9416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4483BC-3C78-4D4D-85DA-D715F9B810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t1</vt:lpstr>
      <vt:lpstr>f1</vt:lpstr>
      <vt:lpstr>t2</vt:lpstr>
      <vt:lpstr>f2</vt:lpstr>
      <vt:lpstr>f3</vt:lpstr>
      <vt:lpstr>f4</vt:lpstr>
      <vt:lpstr>t3</vt:lpstr>
      <vt:lpstr>t4</vt:lpstr>
      <vt:lpstr>t5</vt:lpstr>
      <vt:lpstr>t6</vt:lpstr>
      <vt:lpstr>'f4'!_Hlk119683126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Filippo Chiozzotto (CREA-PB)</dc:creator>
  <cp:keywords/>
  <dc:description/>
  <cp:lastModifiedBy>Marco Amato (CREA-PB)</cp:lastModifiedBy>
  <cp:revision/>
  <cp:lastPrinted>2024-12-17T10:14:03Z</cp:lastPrinted>
  <dcterms:created xsi:type="dcterms:W3CDTF">2024-10-15T06:48:30Z</dcterms:created>
  <dcterms:modified xsi:type="dcterms:W3CDTF">2024-12-18T14:50:45Z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0x010100A574A569AA4185419080BF2EFF969504</vt:lpwstr>
  </property>
  <property fmtid="{D5CDD505-2E9C-101B-9397-08002B2CF9AE}" pid="3" name="MediaServiceImageTags">
    <vt:lpwstr/>
  </property>
</Properties>
</file>